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MOJE DOKUMENTY\PUBLIKACJE\BIULETYN\I kwartał 2017\Internet\"/>
    </mc:Choice>
  </mc:AlternateContent>
  <bookViews>
    <workbookView xWindow="240" yWindow="108" windowWidth="14808" windowHeight="8016" tabRatio="878"/>
  </bookViews>
  <sheets>
    <sheet name="Spis tablic     List of tables" sheetId="1" r:id="rId1"/>
    <sheet name="Tabl.1CZ.1" sheetId="3" r:id="rId2"/>
    <sheet name="Tabl.1CZ.2" sheetId="4" r:id="rId3"/>
    <sheet name="Tabl.1CZ.3" sheetId="6" r:id="rId4"/>
    <sheet name="Tabl.1CZ.4" sheetId="7" r:id="rId5"/>
    <sheet name="Tabl.1CZ.5" sheetId="8" r:id="rId6"/>
    <sheet name="Tabl.2" sheetId="9" r:id="rId7"/>
    <sheet name="Tabl.3CZ.1" sheetId="10" r:id="rId8"/>
    <sheet name="Tabl.3CZ.2" sheetId="11" r:id="rId9"/>
    <sheet name="Tabl.3CZ.3" sheetId="12" r:id="rId10"/>
    <sheet name="Tabl.4CZ.1" sheetId="13" r:id="rId11"/>
    <sheet name="Tabl.4CZ.2" sheetId="14" r:id="rId12"/>
    <sheet name="Tabl.5CZ.1 " sheetId="15" r:id="rId13"/>
    <sheet name="Tabl.5CZ.2" sheetId="16" r:id="rId14"/>
    <sheet name="Tabl.6" sheetId="17" r:id="rId15"/>
    <sheet name="Tabl.7CZ.1" sheetId="18" r:id="rId16"/>
    <sheet name="Tabl.7CZ.2" sheetId="106" r:id="rId17"/>
    <sheet name="Tabl.8" sheetId="19" r:id="rId18"/>
    <sheet name="Tabl.9" sheetId="20" r:id="rId19"/>
    <sheet name="Tabl.10CZ.1" sheetId="21" r:id="rId20"/>
    <sheet name="Tabl.10CZ.2" sheetId="22" r:id="rId21"/>
    <sheet name="Tabl.11." sheetId="23" r:id="rId22"/>
    <sheet name="Tabl.12CZ.1" sheetId="24" r:id="rId23"/>
    <sheet name="Tabl.12CZ.2" sheetId="25" r:id="rId24"/>
    <sheet name="Tabl. 13CZ.1" sheetId="26" r:id="rId25"/>
    <sheet name="Tabl. 13CZ.2" sheetId="27" r:id="rId26"/>
    <sheet name="Tabl. 13CZ.3" sheetId="28" r:id="rId27"/>
    <sheet name="Tabl. 14CZ.1 " sheetId="29" r:id="rId28"/>
    <sheet name="Tabl.14CZ.2" sheetId="30" r:id="rId29"/>
    <sheet name="Tabl.14CZ.3" sheetId="31" r:id="rId30"/>
    <sheet name="Tabl.15" sheetId="32" r:id="rId31"/>
    <sheet name="Tabl.16CZ.1" sheetId="33" r:id="rId32"/>
    <sheet name="Tabl.16CZ.2" sheetId="34" r:id="rId33"/>
    <sheet name="Tabl.17" sheetId="35" r:id="rId34"/>
    <sheet name="Tabl.18CZ.1" sheetId="36" r:id="rId35"/>
    <sheet name="Tabl.18CZ.2" sheetId="37" r:id="rId36"/>
    <sheet name="Tabl.18CZ.3" sheetId="38" r:id="rId37"/>
    <sheet name="Tabl.19" sheetId="39" r:id="rId38"/>
    <sheet name="Tabl.20" sheetId="40" r:id="rId39"/>
    <sheet name="Tabl.21" sheetId="41" r:id="rId40"/>
    <sheet name="Tabl.22CZ.1" sheetId="42" r:id="rId41"/>
    <sheet name="Tabl.22CZ.2" sheetId="43" r:id="rId42"/>
    <sheet name="Tabl.23" sheetId="44" r:id="rId43"/>
    <sheet name="Tabl.24CZ.1" sheetId="45" r:id="rId44"/>
    <sheet name="Tabl.24CZ.2" sheetId="46" r:id="rId45"/>
    <sheet name="Tabl.25CZ.1" sheetId="47" r:id="rId46"/>
    <sheet name="Tabl.25CZ.2" sheetId="48" r:id="rId47"/>
    <sheet name="Tabl.26CZ.1" sheetId="49" r:id="rId48"/>
    <sheet name="Tabl.26CZ.2" sheetId="50" r:id="rId49"/>
    <sheet name="Tabl.27CZ.1" sheetId="51" r:id="rId50"/>
    <sheet name="Tabl.27CZ.2" sheetId="52" r:id="rId51"/>
    <sheet name="Tabl.27CZ.3" sheetId="53" r:id="rId52"/>
    <sheet name="Tabl.28" sheetId="54" r:id="rId53"/>
    <sheet name="Tabl.29CZ.1" sheetId="55" r:id="rId54"/>
    <sheet name="Tabl.29CZ.2" sheetId="56" r:id="rId55"/>
    <sheet name="Tabl.30CZ.1" sheetId="57" r:id="rId56"/>
    <sheet name="Tabl.30CZ.2" sheetId="58" r:id="rId57"/>
    <sheet name="Tabl.31CZ.1" sheetId="59" r:id="rId58"/>
    <sheet name="Tabl.31CZ.2" sheetId="60" r:id="rId59"/>
    <sheet name="Tabl.31CZ.3" sheetId="61" r:id="rId60"/>
    <sheet name="Tabl.31CZ.4" sheetId="62" r:id="rId61"/>
    <sheet name="Tabl.31CZ.5" sheetId="63" r:id="rId62"/>
    <sheet name="Tabl.32" sheetId="64" r:id="rId63"/>
    <sheet name="Tabl.33CZ.1" sheetId="65" r:id="rId64"/>
    <sheet name="Tabl.33CZ.2" sheetId="66" r:id="rId65"/>
    <sheet name="Tabl.34CZ.1" sheetId="67" r:id="rId66"/>
    <sheet name="Tabl.34CZ.2" sheetId="68" r:id="rId67"/>
    <sheet name="Tabl.35CZ.1" sheetId="69" r:id="rId68"/>
    <sheet name="Tabl.35CZ.1 A" sheetId="70" r:id="rId69"/>
    <sheet name="Tabl. 35CZ.2" sheetId="71" r:id="rId70"/>
    <sheet name="Tabl. 35CZ.2 A" sheetId="72" r:id="rId71"/>
    <sheet name="Tabl. 35CZ.3" sheetId="73" r:id="rId72"/>
    <sheet name="Tabl. 35CZ.3 A" sheetId="74" r:id="rId73"/>
    <sheet name="Tabl.36CZ.1" sheetId="75" r:id="rId74"/>
    <sheet name="Tabl.36CZ.2" sheetId="76" r:id="rId75"/>
    <sheet name="Tabl.37CZ.1" sheetId="77" r:id="rId76"/>
    <sheet name="Tabl.37CZ.2" sheetId="78" r:id="rId77"/>
    <sheet name="Tabl.38CZ.1" sheetId="79" r:id="rId78"/>
    <sheet name="Tabl.38CZ.2" sheetId="80" r:id="rId79"/>
    <sheet name="Tabl.39CZ.1" sheetId="81" r:id="rId80"/>
    <sheet name="Tabl.39CZ.2" sheetId="82" r:id="rId81"/>
    <sheet name="Tabl.40CZ.1" sheetId="83" r:id="rId82"/>
    <sheet name="Tabl.40CZ.2" sheetId="84" r:id="rId83"/>
    <sheet name="Tabl.41CZ.1" sheetId="85" r:id="rId84"/>
    <sheet name="Tabl.41CZ.2" sheetId="86" r:id="rId85"/>
    <sheet name="Tabl.42CZ.1" sheetId="87" r:id="rId86"/>
    <sheet name="Tabl.42CZ.2" sheetId="88" r:id="rId87"/>
    <sheet name="Tabl. 43CZ.1" sheetId="89" r:id="rId88"/>
    <sheet name="Tabl. 43CZ.2" sheetId="90" r:id="rId89"/>
    <sheet name="Tabl.44CZ.1" sheetId="91" r:id="rId90"/>
    <sheet name="Tabl.44CZ.1A " sheetId="92" r:id="rId91"/>
    <sheet name="Tabl.44CZ.2" sheetId="93" r:id="rId92"/>
    <sheet name="Tabl.44CZ.2A" sheetId="94" r:id="rId93"/>
    <sheet name="Tabl. 45CZ.1" sheetId="95" r:id="rId94"/>
    <sheet name="Tabl. 45CZ.2" sheetId="96" r:id="rId95"/>
    <sheet name="Tabl. 45CZ.3" sheetId="97" r:id="rId96"/>
    <sheet name="Tabl. 45CZ.4 " sheetId="98" r:id="rId97"/>
    <sheet name="Tabl. 46CZ.1" sheetId="99" r:id="rId98"/>
    <sheet name="Tabl. 46CZ.2" sheetId="100" r:id="rId99"/>
    <sheet name="Tabl. 46CZ.3" sheetId="101" r:id="rId100"/>
    <sheet name="Tabl. 46CZ.4" sheetId="102" r:id="rId101"/>
    <sheet name="Tabl. 46CZ.5" sheetId="103" r:id="rId102"/>
    <sheet name="Tabl. 46CZ.6" sheetId="104" r:id="rId103"/>
    <sheet name="Tabl. 46CZ.7" sheetId="105" r:id="rId104"/>
  </sheets>
  <calcPr calcId="152511"/>
</workbook>
</file>

<file path=xl/calcChain.xml><?xml version="1.0" encoding="utf-8"?>
<calcChain xmlns="http://schemas.openxmlformats.org/spreadsheetml/2006/main">
  <c r="J18" i="43" l="1"/>
  <c r="I18" i="43"/>
  <c r="H18" i="43"/>
  <c r="G18" i="43"/>
  <c r="F18" i="43"/>
  <c r="E18" i="43"/>
  <c r="D18" i="43"/>
  <c r="C18" i="43"/>
  <c r="C17" i="43"/>
  <c r="J15" i="43"/>
  <c r="I15" i="43"/>
  <c r="H15" i="43"/>
  <c r="G15" i="43"/>
  <c r="F15" i="43"/>
  <c r="E15" i="43"/>
  <c r="D15" i="43"/>
  <c r="C14" i="43"/>
  <c r="C15" i="43" s="1"/>
  <c r="G19" i="42"/>
  <c r="F19" i="42"/>
  <c r="E19" i="42"/>
  <c r="D19" i="42"/>
  <c r="C19" i="42"/>
  <c r="G16" i="42"/>
  <c r="F16" i="42"/>
  <c r="E16" i="42"/>
  <c r="D16" i="42"/>
  <c r="C16" i="42"/>
</calcChain>
</file>

<file path=xl/sharedStrings.xml><?xml version="1.0" encoding="utf-8"?>
<sst xmlns="http://schemas.openxmlformats.org/spreadsheetml/2006/main" count="5448" uniqueCount="2094">
  <si>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</si>
  <si>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</si>
  <si>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</si>
  <si>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</si>
  <si>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</si>
  <si>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</si>
  <si>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</si>
  <si>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</si>
  <si>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</si>
  <si>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</si>
  <si>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</si>
  <si>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</si>
  <si>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</si>
  <si>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</si>
  <si>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</si>
  <si>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</si>
  <si>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</si>
  <si>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</si>
  <si>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</si>
  <si>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</si>
  <si>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</si>
  <si>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</si>
  <si>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</si>
  <si>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</si>
  <si>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</si>
  <si>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</si>
  <si>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</si>
  <si>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</si>
  <si>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</si>
  <si>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</si>
  <si>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</si>
  <si>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</si>
  <si>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</si>
  <si>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</si>
  <si>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</si>
  <si>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</si>
  <si>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</si>
  <si>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</si>
  <si>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</si>
  <si>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</si>
  <si>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</si>
  <si>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</si>
  <si>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</si>
  <si>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</si>
  <si>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</si>
  <si>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</si>
  <si>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</si>
  <si>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</si>
  <si>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</si>
  <si>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</si>
  <si>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</si>
  <si>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</si>
  <si>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</si>
  <si>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</si>
  <si>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</si>
  <si>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</si>
  <si>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</si>
  <si>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</si>
  <si>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</si>
  <si>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</si>
  <si>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</si>
  <si>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</si>
  <si>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</si>
  <si>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</si>
  <si>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</si>
  <si>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</si>
  <si>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</si>
  <si>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</si>
  <si>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</si>
  <si>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</si>
  <si>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</si>
  <si>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</si>
  <si>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</si>
  <si>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</si>
  <si>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</si>
  <si>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</si>
  <si>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</si>
  <si>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</si>
  <si>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</si>
  <si>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</si>
  <si>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</si>
  <si>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</si>
  <si>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</si>
  <si>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</si>
  <si>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</si>
  <si>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</si>
  <si>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</si>
  <si>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</si>
  <si>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</si>
  <si>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</si>
  <si>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</si>
  <si>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</si>
  <si>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</si>
  <si>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</si>
  <si>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</si>
  <si>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</si>
  <si>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</si>
  <si>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</si>
  <si>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</si>
  <si>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</si>
  <si>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</si>
  <si>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</si>
  <si>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</si>
  <si>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</si>
  <si>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</si>
  <si>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</si>
  <si>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</si>
  <si>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</si>
  <si>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</si>
  <si>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</si>
  <si>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</si>
  <si>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</si>
  <si>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</si>
  <si>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</si>
  <si>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</si>
  <si>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</si>
  <si>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</si>
  <si>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</si>
  <si>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</si>
  <si>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</si>
  <si>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</si>
  <si>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</si>
  <si>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</si>
  <si>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</si>
  <si>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</si>
  <si>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</si>
  <si>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</si>
  <si>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</si>
  <si>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</si>
  <si>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</si>
  <si>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</si>
  <si>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</si>
  <si>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</si>
  <si>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</si>
  <si>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</si>
  <si>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</si>
  <si>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</si>
  <si>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</si>
  <si>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</si>
  <si>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</si>
  <si>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</si>
  <si>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</si>
  <si>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</si>
  <si>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</si>
  <si>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</si>
  <si>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</si>
  <si>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</si>
  <si>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</si>
  <si>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</si>
  <si>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</si>
  <si>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</si>
  <si>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</si>
  <si>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</si>
  <si>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</si>
  <si>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</si>
  <si>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</si>
  <si>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</si>
  <si>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</si>
  <si>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</si>
  <si>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</si>
  <si>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</si>
  <si>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</si>
  <si>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</si>
  <si>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</si>
  <si>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</si>
  <si>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</si>
  <si>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</si>
  <si>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</si>
  <si>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i/>
        <sz val="7"/>
        <color indexed="8"/>
        <rFont val="Arial"/>
        <family val="2"/>
        <charset val="238"/>
      </rPr>
      <t>National economy entities</t>
    </r>
    <r>
      <rPr>
        <i/>
        <vertAlign val="superscript"/>
        <sz val="7"/>
        <color indexed="8"/>
        <rFont val="Arial"/>
        <family val="2"/>
        <charset val="238"/>
      </rPr>
      <t xml:space="preserve">bc 
</t>
    </r>
    <r>
      <rPr>
        <i/>
        <sz val="7"/>
        <color indexed="8"/>
        <rFont val="Arial"/>
        <family val="2"/>
        <charset val="238"/>
      </rPr>
      <t>in thous.</t>
    </r>
  </si>
  <si>
    <r>
      <t>Bezrobotni zarejestrowani</t>
    </r>
    <r>
      <rPr>
        <vertAlign val="superscript"/>
        <sz val="7"/>
        <color indexed="8"/>
        <rFont val="Arial"/>
        <family val="2"/>
        <charset val="238"/>
      </rPr>
      <t xml:space="preserve">b 
</t>
    </r>
    <r>
      <rPr>
        <i/>
        <sz val="7"/>
        <color indexed="8"/>
        <rFont val="Arial"/>
        <family val="2"/>
        <charset val="238"/>
      </rPr>
      <t>Registered unemployed persons</t>
    </r>
    <r>
      <rPr>
        <i/>
        <vertAlign val="superscript"/>
        <sz val="7"/>
        <color indexed="8"/>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</si>
  <si>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indexed="8"/>
        <rFont val="Arial"/>
        <family val="2"/>
        <charset val="238"/>
      </rPr>
      <t>Unem-
ployment rate</t>
    </r>
    <r>
      <rPr>
        <i/>
        <vertAlign val="superscript"/>
        <sz val="7"/>
        <color indexed="8"/>
        <rFont val="Arial"/>
        <family val="2"/>
        <charset val="238"/>
      </rPr>
      <t xml:space="preserve">bd 
</t>
    </r>
    <r>
      <rPr>
        <i/>
        <sz val="7"/>
        <color indexed="8"/>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</si>
  <si>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Job offers</t>
    </r>
    <r>
      <rPr>
        <i/>
        <vertAlign val="superscript"/>
        <sz val="7"/>
        <color indexed="8"/>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</si>
  <si>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Registered 
unemployed 
persons per 
1 job offer</t>
    </r>
    <r>
      <rPr>
        <i/>
        <vertAlign val="superscript"/>
        <sz val="7"/>
        <color indexed="8"/>
        <rFont val="Arial"/>
        <family val="2"/>
        <charset val="238"/>
      </rPr>
      <t>b</t>
    </r>
  </si>
  <si>
    <r>
      <t xml:space="preserve">Przeciętne zatrudnienie w sektorze przedsiębiorstw 
</t>
    </r>
    <r>
      <rPr>
        <i/>
        <sz val="7"/>
        <color indexed="8"/>
        <rFont val="Arial"/>
        <family val="2"/>
        <charset val="238"/>
      </rPr>
      <t xml:space="preserve">Average paid employment in enterprise sector </t>
    </r>
  </si>
  <si>
    <r>
      <t xml:space="preserve">w tys.
</t>
    </r>
    <r>
      <rPr>
        <i/>
        <sz val="7"/>
        <color indexed="8"/>
        <rFont val="Arial"/>
        <family val="2"/>
        <charset val="238"/>
      </rPr>
      <t>in thous.</t>
    </r>
  </si>
  <si>
    <t xml:space="preserve">A </t>
  </si>
  <si>
    <t xml:space="preserve">B </t>
  </si>
  <si>
    <r>
      <t xml:space="preserve">w tys. 
</t>
    </r>
    <r>
      <rPr>
        <i/>
        <sz val="7"/>
        <color indexed="8"/>
        <rFont val="Arial"/>
        <family val="2"/>
        <charset val="238"/>
      </rPr>
      <t>in thous.</t>
    </r>
  </si>
  <si>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</si>
  <si>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</si>
  <si>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</si>
  <si>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</si>
  <si>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</si>
  <si>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</si>
  <si>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</si>
  <si>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</si>
  <si>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</si>
  <si>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</si>
  <si>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</si>
  <si>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</si>
  <si>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</si>
  <si>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</si>
  <si>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</si>
  <si>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</si>
  <si>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 xml:space="preserve">b </t>
    </r>
    <r>
      <rPr>
        <i/>
        <sz val="7"/>
        <color indexed="8"/>
        <rFont val="Arial"/>
        <family val="2"/>
        <charset val="238"/>
      </rPr>
      <t> End of period.</t>
    </r>
    <r>
      <rPr>
        <b/>
        <i/>
        <sz val="7"/>
        <color indexed="8"/>
        <rFont val="Arial"/>
        <family val="2"/>
        <charset val="238"/>
      </rPr>
      <t xml:space="preserve">  c</t>
    </r>
    <r>
      <rPr>
        <i/>
        <sz val="7"/>
        <color indexed="8"/>
        <rFont val="Arial"/>
        <family val="2"/>
        <charset val="238"/>
      </rPr>
      <t xml:space="preserve">  In the REGON register; excluding persons tending private farms in agriculture.  </t>
    </r>
    <r>
      <rPr>
        <b/>
        <i/>
        <sz val="7"/>
        <color indexed="8"/>
        <rFont val="Arial"/>
        <family val="2"/>
        <charset val="238"/>
      </rPr>
      <t xml:space="preserve">d </t>
    </r>
    <r>
      <rPr>
        <i/>
        <sz val="7"/>
        <color indexed="8"/>
        <rFont val="Arial"/>
        <family val="2"/>
        <charset val="238"/>
      </rPr>
      <t xml:space="preserve"> See methodological notes item 4.  </t>
    </r>
    <r>
      <rPr>
        <b/>
        <i/>
        <sz val="7"/>
        <color indexed="8"/>
        <rFont val="Arial"/>
        <family val="2"/>
        <charset val="238"/>
      </rPr>
      <t>e</t>
    </r>
    <r>
      <rPr>
        <i/>
        <sz val="7"/>
        <color indexed="8"/>
        <rFont val="Arial"/>
        <family val="2"/>
        <charset val="238"/>
      </rPr>
      <t xml:space="preserve">  Declaring during a month.      
</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</si>
  <si>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</si>
  <si>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</si>
  <si>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rFont val="Arial"/>
        <family val="2"/>
        <charset val="238"/>
      </rPr>
      <t xml:space="preserve"> previous period = 100 </t>
    </r>
  </si>
  <si>
    <r>
      <t xml:space="preserve">Przeciętne miesięczne wynagrodzenie brutto  
w sektorze przedsiębiorstw 
</t>
    </r>
    <r>
      <rPr>
        <i/>
        <sz val="7"/>
        <rFont val="Arial"/>
        <family val="2"/>
        <charset val="238"/>
      </rPr>
      <t xml:space="preserve">Average monthly gross wages and salaries 
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</si>
  <si>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rFont val="Arial"/>
        <family val="2"/>
        <charset val="238"/>
      </rPr>
      <t>Average monthly gross retirement pay and pension</t>
    </r>
    <r>
      <rPr>
        <i/>
        <vertAlign val="superscript"/>
        <sz val="7"/>
        <rFont val="Arial"/>
        <family val="2"/>
        <charset val="238"/>
      </rPr>
      <t xml:space="preserve">a </t>
    </r>
    <r>
      <rPr>
        <i/>
        <sz val="7"/>
        <rFont val="Arial"/>
        <family val="2"/>
        <charset val="238"/>
      </rPr>
      <t xml:space="preserve">from  the Social Insurance Fund </t>
    </r>
  </si>
  <si>
    <r>
      <t xml:space="preserve">Wskaźniki cen skupu
 </t>
    </r>
    <r>
      <rPr>
        <i/>
        <sz val="7"/>
        <rFont val="Arial"/>
        <family val="2"/>
        <charset val="238"/>
      </rPr>
      <t xml:space="preserve">Price indices of procurement </t>
    </r>
  </si>
  <si>
    <r>
      <t xml:space="preserve">ziarna zbóż (bez siewnego) 
</t>
    </r>
    <r>
      <rPr>
        <i/>
        <sz val="7"/>
        <rFont val="Arial"/>
        <family val="2"/>
        <charset val="238"/>
      </rPr>
      <t xml:space="preserve">cereal grain (excluding sowing seed) </t>
    </r>
  </si>
  <si>
    <r>
      <t xml:space="preserve">pszenicy 
</t>
    </r>
    <r>
      <rPr>
        <i/>
        <sz val="7"/>
        <rFont val="Arial"/>
        <family val="2"/>
        <charset val="238"/>
      </rPr>
      <t xml:space="preserve">wheat </t>
    </r>
  </si>
  <si>
    <r>
      <t xml:space="preserve">żyta 
</t>
    </r>
    <r>
      <rPr>
        <i/>
        <sz val="7"/>
        <rFont val="Arial"/>
        <family val="2"/>
        <charset val="238"/>
      </rPr>
      <t xml:space="preserve">rye </t>
    </r>
  </si>
  <si>
    <r>
      <t xml:space="preserve">w zł
</t>
    </r>
    <r>
      <rPr>
        <i/>
        <sz val="7"/>
        <rFont val="Arial"/>
        <family val="2"/>
        <charset val="238"/>
      </rPr>
      <t xml:space="preserve">in zl </t>
    </r>
  </si>
  <si>
    <t xml:space="preserve">V </t>
  </si>
  <si>
    <r>
      <t> </t>
    </r>
    <r>
      <rPr>
        <b/>
        <sz val="7"/>
        <rFont val="Arial"/>
        <family val="2"/>
        <charset val="238"/>
      </rPr>
      <t>a</t>
    </r>
    <r>
      <rPr>
        <sz val="7"/>
        <rFont val="Arial"/>
        <family val="2"/>
        <charset val="238"/>
      </rPr>
      <t>  Dane narastające.</t>
    </r>
  </si>
  <si>
    <r>
      <t> </t>
    </r>
    <r>
      <rPr>
        <b/>
        <i/>
        <sz val="7"/>
        <rFont val="Arial"/>
        <family val="2"/>
        <charset val="238"/>
      </rPr>
      <t>a</t>
    </r>
    <r>
      <rPr>
        <i/>
        <sz val="7"/>
        <rFont val="Arial"/>
        <family val="2"/>
        <charset val="238"/>
      </rPr>
      <t>  Accrued data.</t>
    </r>
  </si>
  <si>
    <t xml:space="preserve">II  </t>
  </si>
  <si>
    <t xml:space="preserve"> </t>
  </si>
  <si>
    <r>
      <t xml:space="preserve">żywca rzeźnego 
</t>
    </r>
    <r>
      <rPr>
        <i/>
        <sz val="7"/>
        <color theme="1"/>
        <rFont val="Arial"/>
        <family val="2"/>
        <charset val="238"/>
      </rPr>
      <t xml:space="preserve">animals for slaughter </t>
    </r>
  </si>
  <si>
    <r>
      <t xml:space="preserve">Wskaźniki cen skupu  (dok.)                                                                                                                                                              </t>
    </r>
    <r>
      <rPr>
        <i/>
        <sz val="7"/>
        <color theme="1"/>
        <rFont val="Arial"/>
        <family val="2"/>
        <charset val="238"/>
      </rPr>
      <t>Price indices of procurement (cont.)</t>
    </r>
  </si>
  <si>
    <r>
      <t xml:space="preserve">bydło (bez cieląt)
</t>
    </r>
    <r>
      <rPr>
        <i/>
        <sz val="7"/>
        <color theme="1"/>
        <rFont val="Arial"/>
        <family val="2"/>
        <charset val="238"/>
      </rPr>
      <t xml:space="preserve">cattle (excluding calves) </t>
    </r>
  </si>
  <si>
    <r>
      <t xml:space="preserve">trzoda chlewna 
</t>
    </r>
    <r>
      <rPr>
        <i/>
        <sz val="7"/>
        <color theme="1"/>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</si>
  <si>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theme="1"/>
        <rFont val="Arial"/>
        <family val="2"/>
        <charset val="238"/>
      </rPr>
      <t>Procurement of animals for slaughter 
in terms of meat (including fats)</t>
    </r>
    <r>
      <rPr>
        <i/>
        <vertAlign val="superscript"/>
        <sz val="7"/>
        <color theme="1"/>
        <rFont val="Arial"/>
        <family val="2"/>
        <charset val="238"/>
      </rPr>
      <t>a</t>
    </r>
  </si>
  <si>
    <r>
      <t xml:space="preserve">Skup mleka 
</t>
    </r>
    <r>
      <rPr>
        <i/>
        <sz val="7"/>
        <color theme="1"/>
        <rFont val="Arial"/>
        <family val="2"/>
        <charset val="238"/>
      </rPr>
      <t xml:space="preserve">Procurement of milk </t>
    </r>
  </si>
  <si>
    <r>
      <t xml:space="preserve">w  tys. t 
</t>
    </r>
    <r>
      <rPr>
        <i/>
        <sz val="7"/>
        <color theme="1"/>
        <rFont val="Arial"/>
        <family val="2"/>
        <charset val="238"/>
      </rPr>
      <t xml:space="preserve"> in thous. t</t>
    </r>
  </si>
  <si>
    <r>
      <t xml:space="preserve">w mln l 
</t>
    </r>
    <r>
      <rPr>
        <i/>
        <sz val="7"/>
        <color theme="1"/>
        <rFont val="Arial"/>
        <family val="2"/>
        <charset val="238"/>
      </rPr>
      <t>in mln l</t>
    </r>
  </si>
  <si>
    <r>
      <rPr>
        <sz val="9"/>
        <rFont val="Arial"/>
        <family val="2"/>
        <charset val="238"/>
      </rPr>
      <t xml:space="preserve">TABL. 1. </t>
    </r>
    <r>
      <rPr>
        <b/>
        <sz val="9"/>
        <rFont val="Arial"/>
        <family val="2"/>
        <charset val="238"/>
      </rPr>
      <t> WYBRANE  DANE  O  WOJEWÓDZTWIE  (cd.)</t>
    </r>
  </si>
  <si>
    <t xml:space="preserve">                SELECTED  DATA  ON  VOIVODSHIP  (cont.)</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</si>
  <si>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corresponding period 
    of previous year = 100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 </t>
    </r>
  </si>
  <si>
    <r>
      <t>Produkcja sprzedana przemysłu</t>
    </r>
    <r>
      <rPr>
        <vertAlign val="superscript"/>
        <sz val="7"/>
        <rFont val="Arial"/>
        <family val="2"/>
        <charset val="238"/>
      </rPr>
      <t xml:space="preserve">a
</t>
    </r>
    <r>
      <rPr>
        <i/>
        <sz val="7"/>
        <rFont val="Arial"/>
        <family val="2"/>
        <charset val="238"/>
      </rPr>
      <t>Sold production of industry</t>
    </r>
    <r>
      <rPr>
        <i/>
        <vertAlign val="superscript"/>
        <sz val="7"/>
        <rFont val="Arial"/>
        <family val="2"/>
        <charset val="238"/>
      </rPr>
      <t xml:space="preserve">a </t>
    </r>
  </si>
  <si>
    <r>
      <t xml:space="preserve">ogółem 
</t>
    </r>
    <r>
      <rPr>
        <i/>
        <sz val="7"/>
        <rFont val="Arial"/>
        <family val="2"/>
        <charset val="238"/>
      </rPr>
      <t xml:space="preserve">total </t>
    </r>
  </si>
  <si>
    <r>
      <t xml:space="preserve">górnictwo i wydobywanie 
</t>
    </r>
    <r>
      <rPr>
        <i/>
        <sz val="7"/>
        <rFont val="Arial"/>
        <family val="2"/>
        <charset val="238"/>
      </rPr>
      <t>mining and quarrying</t>
    </r>
  </si>
  <si>
    <r>
      <t xml:space="preserve">przetwórstwo przemysłowe
 </t>
    </r>
    <r>
      <rPr>
        <i/>
        <sz val="7"/>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</si>
  <si>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</si>
  <si>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rFont val="Arial"/>
        <family val="2"/>
        <charset val="238"/>
      </rPr>
      <t xml:space="preserve">water supply; sewerage, waste management and remediation activities </t>
    </r>
  </si>
  <si>
    <t>IV</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</si>
  <si>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2010 r.);  patrz uwagi ogólne pkt 11.</t>
    </r>
  </si>
  <si>
    <r>
      <rPr>
        <b/>
        <i/>
        <sz val="7"/>
        <rFont val="Arial"/>
        <family val="2"/>
        <charset val="238"/>
      </rPr>
      <t xml:space="preserve"> a </t>
    </r>
    <r>
      <rPr>
        <i/>
        <sz val="7"/>
        <rFont val="Arial"/>
        <family val="2"/>
        <charset val="238"/>
      </rPr>
      <t xml:space="preserve"> Constant  prices  (2010 average current prices); see general notes item 11.</t>
    </r>
  </si>
  <si>
    <r>
      <rPr>
        <sz val="9"/>
        <rFont val="Arial"/>
        <family val="2"/>
        <charset val="238"/>
      </rPr>
      <t xml:space="preserve">TABL. 1. </t>
    </r>
    <r>
      <rPr>
        <b/>
        <sz val="9"/>
        <rFont val="Arial"/>
        <family val="2"/>
        <charset val="238"/>
      </rPr>
      <t> WYBRANE  DANE  O  WOJEWÓDZTWIE (dok.)</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</si>
  <si>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</si>
  <si>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rFont val="Arial"/>
        <family val="2"/>
        <charset val="238"/>
      </rPr>
      <t>Sale of construction and assembly production</t>
    </r>
    <r>
      <rPr>
        <i/>
        <vertAlign val="superscript"/>
        <sz val="7"/>
        <rFont val="Arial"/>
        <family val="2"/>
        <charset val="238"/>
      </rPr>
      <t>ab</t>
    </r>
  </si>
  <si>
    <r>
      <t xml:space="preserve">Mieszkania oddane do użytkowania 
</t>
    </r>
    <r>
      <rPr>
        <i/>
        <sz val="7"/>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</si>
  <si>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rFont val="Arial"/>
        <family val="2"/>
        <charset val="238"/>
      </rPr>
      <t>Retail sales of goods</t>
    </r>
    <r>
      <rPr>
        <i/>
        <vertAlign val="superscript"/>
        <sz val="7"/>
        <rFont val="Arial"/>
        <family val="2"/>
        <charset val="238"/>
      </rPr>
      <t>b</t>
    </r>
    <r>
      <rPr>
        <i/>
        <sz val="7"/>
        <rFont val="Arial"/>
        <family val="2"/>
        <charset val="238"/>
      </rPr>
      <t xml:space="preserve"> </t>
    </r>
  </si>
  <si>
    <r>
      <t xml:space="preserve">ogółem
</t>
    </r>
    <r>
      <rPr>
        <i/>
        <sz val="7"/>
        <rFont val="Arial"/>
        <family val="2"/>
        <charset val="238"/>
      </rPr>
      <t xml:space="preserve">total </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</si>
  <si>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</si>
  <si>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</si>
  <si>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</si>
  <si>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r>
      <t>                  POPULATION AND VITAL  STATISTICS</t>
    </r>
    <r>
      <rPr>
        <i/>
        <vertAlign val="superscript"/>
        <sz val="9"/>
        <color indexed="8"/>
        <rFont val="Arial"/>
        <family val="2"/>
        <charset val="238"/>
      </rPr>
      <t xml:space="preserve">a </t>
    </r>
  </si>
  <si>
    <r>
      <t xml:space="preserve">OKRESY
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 </t>
    </r>
  </si>
  <si>
    <r>
      <t>Ludność</t>
    </r>
    <r>
      <rPr>
        <vertAlign val="superscript"/>
        <sz val="7"/>
        <color indexed="8"/>
        <rFont val="Arial"/>
        <family val="2"/>
        <charset val="238"/>
      </rPr>
      <t>b</t>
    </r>
    <r>
      <rPr>
        <vertAlign val="superscript"/>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</si>
  <si>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</si>
  <si>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births</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</si>
  <si>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</si>
  <si>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</si>
  <si>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Urodzenia żywe
</t>
    </r>
    <r>
      <rPr>
        <i/>
        <sz val="7"/>
        <color indexed="8"/>
        <rFont val="Arial"/>
        <family val="2"/>
        <charset val="238"/>
      </rPr>
      <t xml:space="preserve">Live births </t>
    </r>
  </si>
  <si>
    <r>
      <t xml:space="preserve">Zgony 
</t>
    </r>
    <r>
      <rPr>
        <i/>
        <sz val="7"/>
        <color indexed="8"/>
        <rFont val="Arial"/>
        <family val="2"/>
        <charset val="238"/>
      </rPr>
      <t xml:space="preserve">Deaths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</si>
  <si>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</si>
  <si>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</si>
  <si>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sz val="7"/>
        <color indexed="8"/>
        <rFont val="Arial"/>
        <family val="2"/>
        <charset val="238"/>
      </rPr>
      <t xml:space="preserve"> </t>
    </r>
  </si>
  <si>
    <r>
      <t xml:space="preserve">w liczbach bezwzględnych     </t>
    </r>
    <r>
      <rPr>
        <i/>
        <sz val="7"/>
        <color indexed="8"/>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</si>
  <si>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xml:space="preserve"> per 1000 population </t>
    </r>
    <r>
      <rPr>
        <i/>
        <vertAlign val="superscript"/>
        <sz val="7"/>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</si>
  <si>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</si>
  <si>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</si>
  <si>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</si>
  <si>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</si>
  <si>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End of period. </t>
    </r>
    <r>
      <rPr>
        <b/>
        <i/>
        <sz val="7"/>
        <color indexed="8"/>
        <rFont val="Arial"/>
        <family val="2"/>
        <charset val="238"/>
      </rPr>
      <t>c</t>
    </r>
    <r>
      <rPr>
        <i/>
        <sz val="7"/>
        <color indexed="8"/>
        <rFont val="Arial"/>
        <family val="2"/>
        <charset val="238"/>
      </rPr>
      <t xml:space="preserve">  The difference between the number of live births and deaths  in a given period.  </t>
    </r>
    <r>
      <rPr>
        <b/>
        <i/>
        <sz val="7"/>
        <color indexed="8"/>
        <rFont val="Arial"/>
        <family val="2"/>
        <charset val="238"/>
      </rPr>
      <t>d</t>
    </r>
    <r>
      <rPr>
        <i/>
        <sz val="7"/>
        <color indexed="8"/>
        <rFont val="Arial"/>
        <family val="2"/>
        <charset val="238"/>
      </rPr>
      <t xml:space="preserve">  Children under the age of 1.  </t>
    </r>
    <r>
      <rPr>
        <b/>
        <i/>
        <sz val="7"/>
        <color indexed="8"/>
        <rFont val="Arial"/>
        <family val="2"/>
        <charset val="238"/>
      </rPr>
      <t>e </t>
    </r>
    <r>
      <rPr>
        <i/>
        <sz val="7"/>
        <color indexed="8"/>
        <rFont val="Arial"/>
        <family val="2"/>
        <charset val="238"/>
      </rPr>
      <t> Per 1000 live births.</t>
    </r>
    <r>
      <rPr>
        <sz val="7"/>
        <color indexed="8"/>
        <rFont val="Arial"/>
        <family val="2"/>
        <charset val="238"/>
      </rPr>
      <t xml:space="preserve">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</si>
  <si>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</si>
  <si>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</si>
  <si>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</si>
  <si>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</si>
  <si>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</si>
  <si>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</si>
  <si>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previous period = 100</t>
    </r>
  </si>
  <si>
    <r>
      <t xml:space="preserve">Ogółem
</t>
    </r>
    <r>
      <rPr>
        <i/>
        <sz val="7"/>
        <rFont val="Arial"/>
        <family val="2"/>
        <charset val="238"/>
      </rPr>
      <t>Grand total</t>
    </r>
  </si>
  <si>
    <r>
      <t>przemysł</t>
    </r>
    <r>
      <rPr>
        <vertAlign val="superscript"/>
        <sz val="7"/>
        <rFont val="Arial"/>
        <family val="2"/>
        <charset val="238"/>
      </rPr>
      <t>a</t>
    </r>
    <r>
      <rPr>
        <sz val="7"/>
        <rFont val="Arial"/>
        <family val="2"/>
        <charset val="238"/>
      </rPr>
      <t xml:space="preserve">      </t>
    </r>
    <r>
      <rPr>
        <i/>
        <sz val="7"/>
        <rFont val="Arial"/>
        <family val="2"/>
        <charset val="238"/>
      </rPr>
      <t>industry</t>
    </r>
    <r>
      <rPr>
        <i/>
        <vertAlign val="superscript"/>
        <sz val="7"/>
        <rFont val="Arial"/>
        <family val="2"/>
        <charset val="238"/>
      </rPr>
      <t>a</t>
    </r>
  </si>
  <si>
    <r>
      <t xml:space="preserve">razem
</t>
    </r>
    <r>
      <rPr>
        <i/>
        <sz val="7"/>
        <rFont val="Arial"/>
        <family val="2"/>
        <charset val="238"/>
      </rPr>
      <t>total</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</si>
  <si>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</si>
  <si>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</si>
  <si>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 xml:space="preserve">produkcja artykułów
 spożywczych 
</t>
    </r>
    <r>
      <rPr>
        <i/>
        <sz val="7"/>
        <rFont val="Arial"/>
        <family val="2"/>
        <charset val="238"/>
      </rPr>
      <t>manufacture
of food products</t>
    </r>
  </si>
  <si>
    <r>
      <t xml:space="preserve">produkcja wyrobów 
z gumy 
i tworzyw 
sztucznych
 </t>
    </r>
    <r>
      <rPr>
        <i/>
        <sz val="7"/>
        <rFont val="Arial"/>
        <family val="2"/>
        <charset val="238"/>
      </rPr>
      <t>manufacture 
of rubber and plastic 
products</t>
    </r>
  </si>
  <si>
    <r>
      <t xml:space="preserve">produkcja wyrobów 
z pozostałych 
mineralnych surowców
 niemetalicznych
 </t>
    </r>
    <r>
      <rPr>
        <i/>
        <sz val="7"/>
        <rFont val="Arial"/>
        <family val="2"/>
        <charset val="238"/>
      </rPr>
      <t>manufacture 
of other non-metallic
 mineral products</t>
    </r>
  </si>
  <si>
    <r>
      <t xml:space="preserve">produkcja metali
 </t>
    </r>
    <r>
      <rPr>
        <i/>
        <sz val="7"/>
        <rFont val="Arial"/>
        <family val="2"/>
        <charset val="238"/>
      </rPr>
      <t>manufacture 
of basic metals</t>
    </r>
  </si>
  <si>
    <r>
      <t>produkcja wyrobów 
z metali</t>
    </r>
    <r>
      <rPr>
        <vertAlign val="superscript"/>
        <sz val="7"/>
        <rFont val="Cambria"/>
        <family val="1"/>
        <charset val="238"/>
      </rPr>
      <t xml:space="preserve">∆ </t>
    </r>
    <r>
      <rPr>
        <sz val="7"/>
        <rFont val="Arial"/>
        <family val="2"/>
        <charset val="238"/>
      </rPr>
      <t xml:space="preserve"> 
</t>
    </r>
    <r>
      <rPr>
        <i/>
        <sz val="7"/>
        <rFont val="Arial"/>
        <family val="2"/>
        <charset val="238"/>
      </rPr>
      <t>manufacture 
of metal products</t>
    </r>
    <r>
      <rPr>
        <i/>
        <vertAlign val="superscript"/>
        <sz val="7"/>
        <rFont val="Arial"/>
        <family val="2"/>
        <charset val="238"/>
      </rPr>
      <t>∆</t>
    </r>
    <r>
      <rPr>
        <i/>
        <sz val="7"/>
        <rFont val="Arial"/>
        <family val="2"/>
        <charset val="238"/>
      </rPr>
      <t xml:space="preserve"> </t>
    </r>
  </si>
  <si>
    <r>
      <t xml:space="preserve">w tysiącach   </t>
    </r>
    <r>
      <rPr>
        <i/>
        <sz val="7"/>
        <rFont val="Arial"/>
        <family val="2"/>
        <charset val="238"/>
      </rPr>
      <t>in thousand</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</si>
  <si>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</si>
  <si>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</si>
  <si>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</si>
  <si>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</si>
  <si>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</si>
  <si>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</si>
  <si>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rPr>
        <b/>
        <i/>
        <sz val="7"/>
        <rFont val="Arial"/>
        <family val="2"/>
        <charset val="238"/>
      </rPr>
      <t xml:space="preserve">a </t>
    </r>
    <r>
      <rPr>
        <i/>
        <sz val="7"/>
        <rFont val="Arial"/>
        <family val="2"/>
        <charset val="238"/>
      </rPr>
      <t xml:space="preserve"> See general notes item 11.</t>
    </r>
  </si>
  <si>
    <r>
      <t xml:space="preserve">TABL. 3.   </t>
    </r>
    <r>
      <rPr>
        <b/>
        <sz val="9"/>
        <rFont val="Arial"/>
        <family val="2"/>
        <charset val="238"/>
      </rPr>
      <t>PRACUJĄCY W SEKTORZE PRZEDSIĘBIORSTW (cd.)</t>
    </r>
  </si>
  <si>
    <t xml:space="preserve">                  EMPLOYED PERSONS IN ENTERPRISE SECTOR (cont.)</t>
  </si>
  <si>
    <t xml:space="preserve">
</t>
  </si>
  <si>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i/>
        <sz val="7"/>
        <rFont val="Arial"/>
        <family val="2"/>
        <charset val="238"/>
      </rPr>
      <t>industry</t>
    </r>
    <r>
      <rPr>
        <i/>
        <vertAlign val="superscript"/>
        <sz val="7"/>
        <rFont val="Arial"/>
        <family val="2"/>
        <charset val="238"/>
      </rPr>
      <t xml:space="preserve">a </t>
    </r>
    <r>
      <rPr>
        <i/>
        <sz val="7"/>
        <rFont val="Arial"/>
        <family val="2"/>
        <charset val="238"/>
      </rPr>
      <t>(cont.)</t>
    </r>
  </si>
  <si>
    <r>
      <t xml:space="preserve">budownictwo   </t>
    </r>
    <r>
      <rPr>
        <i/>
        <sz val="7"/>
        <rFont val="Arial"/>
        <family val="2"/>
        <charset val="238"/>
      </rPr>
      <t>construction</t>
    </r>
  </si>
  <si>
    <r>
      <t xml:space="preserve">przetwórstwo przemysłowe (dok.)  
</t>
    </r>
    <r>
      <rPr>
        <i/>
        <sz val="7"/>
        <rFont val="Arial"/>
        <family val="2"/>
        <charset val="238"/>
      </rPr>
      <t>manufacturing (cont.)</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</si>
  <si>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</si>
  <si>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</si>
  <si>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rFont val="Arial"/>
        <family val="2"/>
        <charset val="238"/>
      </rPr>
      <t>civil 
engineering</t>
    </r>
  </si>
  <si>
    <r>
      <t xml:space="preserve">roboty budowlane
specjalistyczne
</t>
    </r>
    <r>
      <rPr>
        <i/>
        <sz val="7"/>
        <rFont val="Arial"/>
        <family val="2"/>
        <charset val="238"/>
      </rPr>
      <t>specialised
construction
activities</t>
    </r>
  </si>
  <si>
    <r>
      <t xml:space="preserve">produkcja urządzeń
elektrycznych
</t>
    </r>
    <r>
      <rPr>
        <i/>
        <sz val="7"/>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</si>
  <si>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</si>
  <si>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i/>
        <sz val="7"/>
        <rFont val="Arial"/>
        <family val="2"/>
        <charset val="238"/>
      </rPr>
      <t>manufacture 
of motor vehicles,
trailers 
and semi-trailers</t>
    </r>
  </si>
  <si>
    <r>
      <rPr>
        <b/>
        <sz val="7"/>
        <rFont val="Arial"/>
        <family val="2"/>
        <charset val="238"/>
      </rPr>
      <t>a</t>
    </r>
    <r>
      <rPr>
        <sz val="7"/>
        <rFont val="Arial"/>
        <family val="2"/>
        <charset val="238"/>
      </rPr>
      <t xml:space="preserve">  Patrz uwagi ogólne pkt 11.</t>
    </r>
  </si>
  <si>
    <r>
      <rPr>
        <b/>
        <i/>
        <sz val="7"/>
        <rFont val="Arial"/>
        <family val="2"/>
        <charset val="238"/>
      </rPr>
      <t>a</t>
    </r>
    <r>
      <rPr>
        <i/>
        <sz val="7"/>
        <rFont val="Arial"/>
        <family val="2"/>
        <charset val="238"/>
      </rPr>
      <t xml:space="preserve">  See general notes item 11.</t>
    </r>
  </si>
  <si>
    <r>
      <t xml:space="preserve">TABL. 3.   </t>
    </r>
    <r>
      <rPr>
        <b/>
        <sz val="9"/>
        <rFont val="Arial"/>
        <family val="2"/>
        <charset val="238"/>
      </rPr>
      <t>PRACUJĄCY W SEKTORZE PRZEDSIĘBIORSTW (dok.)</t>
    </r>
  </si>
  <si>
    <r>
      <t>handel; naprawa pojazdów samochodowych</t>
    </r>
    <r>
      <rPr>
        <vertAlign val="superscript"/>
        <sz val="7"/>
        <rFont val="Arial"/>
        <family val="2"/>
        <charset val="238"/>
      </rPr>
      <t xml:space="preserve">∆ </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</si>
  <si>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</si>
  <si>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vertAlign val="superscript"/>
        <sz val="7"/>
        <rFont val="Arial"/>
        <family val="2"/>
        <charset val="238"/>
      </rPr>
      <t>∆</t>
    </r>
  </si>
  <si>
    <r>
      <t xml:space="preserve">informacja 
i komunikacja
</t>
    </r>
    <r>
      <rPr>
        <i/>
        <sz val="7"/>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</si>
  <si>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</si>
  <si>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</si>
  <si>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i/>
        <sz val="7"/>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</si>
  <si>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rFont val="Arial"/>
        <family val="2"/>
        <charset val="238"/>
      </rPr>
      <t>wholesale trade</t>
    </r>
    <r>
      <rPr>
        <i/>
        <vertAlign val="superscript"/>
        <sz val="7"/>
        <rFont val="Arial"/>
        <family val="2"/>
        <charset val="238"/>
      </rPr>
      <t>∆</t>
    </r>
  </si>
  <si>
    <r>
      <t>handel detaliczny</t>
    </r>
    <r>
      <rPr>
        <vertAlign val="superscript"/>
        <sz val="7"/>
        <rFont val="Arial"/>
        <family val="2"/>
        <charset val="238"/>
      </rPr>
      <t>∆</t>
    </r>
    <r>
      <rPr>
        <sz val="7"/>
        <rFont val="Arial"/>
        <family val="2"/>
        <charset val="238"/>
      </rPr>
      <t xml:space="preserve">
</t>
    </r>
    <r>
      <rPr>
        <i/>
        <sz val="7"/>
        <rFont val="Arial"/>
        <family val="2"/>
        <charset val="238"/>
      </rPr>
      <t>retail trade</t>
    </r>
    <r>
      <rPr>
        <vertAlign val="superscript"/>
        <sz val="7"/>
        <rFont val="Arial"/>
        <family val="2"/>
        <charset val="238"/>
      </rPr>
      <t>∆</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</si>
  <si>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</si>
  <si>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</si>
  <si>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r>
      <t xml:space="preserve">budownictwo
</t>
    </r>
    <r>
      <rPr>
        <i/>
        <sz val="7"/>
        <rFont val="Arial"/>
        <family val="2"/>
        <charset val="238"/>
      </rPr>
      <t>construction</t>
    </r>
  </si>
  <si>
    <r>
      <t xml:space="preserve">górnictwo i wydobywanie
</t>
    </r>
    <r>
      <rPr>
        <i/>
        <sz val="7"/>
        <rFont val="Arial"/>
        <family val="2"/>
        <charset val="238"/>
      </rPr>
      <t>mining and quarrying</t>
    </r>
  </si>
  <si>
    <r>
      <t xml:space="preserve">przetwórstwo
przemysłowe
</t>
    </r>
    <r>
      <rPr>
        <i/>
        <sz val="7"/>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</si>
  <si>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</si>
  <si>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</si>
  <si>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</si>
  <si>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</si>
  <si>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</si>
  <si>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</si>
  <si>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</si>
  <si>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</si>
  <si>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</si>
  <si>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</si>
  <si>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</si>
  <si>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</si>
  <si>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</si>
  <si>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</si>
  <si>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</si>
  <si>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r>
      <t>handel; 
naprawa pojazdów
 samochodowych</t>
    </r>
    <r>
      <rPr>
        <i/>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</si>
  <si>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</si>
  <si>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</si>
  <si>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</si>
  <si>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</si>
  <si>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rFont val="Arial"/>
        <family val="2"/>
        <charset val="238"/>
      </rPr>
      <t>administrative and support 
service activities</t>
    </r>
  </si>
  <si>
    <r>
      <t xml:space="preserve">w tysiącach  </t>
    </r>
    <r>
      <rPr>
        <i/>
        <sz val="7"/>
        <rFont val="Arial"/>
        <family val="2"/>
        <charset val="238"/>
      </rPr>
      <t xml:space="preserve"> in thousand</t>
    </r>
  </si>
  <si>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</si>
  <si>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</si>
  <si>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</si>
  <si>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</si>
  <si>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</si>
  <si>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</si>
  <si>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</si>
  <si>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ogółem 
</t>
    </r>
    <r>
      <rPr>
        <i/>
        <sz val="7"/>
        <rFont val="Arial"/>
        <family val="2"/>
        <charset val="238"/>
      </rPr>
      <t>grand total</t>
    </r>
  </si>
  <si>
    <r>
      <t xml:space="preserve">z ogółem          </t>
    </r>
    <r>
      <rPr>
        <i/>
        <sz val="7"/>
        <rFont val="Arial"/>
        <family val="2"/>
        <charset val="238"/>
      </rPr>
      <t xml:space="preserve">of grand total </t>
    </r>
  </si>
  <si>
    <r>
      <t xml:space="preserve">kobiety
</t>
    </r>
    <r>
      <rPr>
        <i/>
        <sz val="7"/>
        <rFont val="Arial"/>
        <family val="2"/>
        <charset val="238"/>
      </rPr>
      <t>females</t>
    </r>
  </si>
  <si>
    <r>
      <t xml:space="preserve">dotychczas
niepracujący
</t>
    </r>
    <r>
      <rPr>
        <i/>
        <sz val="7"/>
        <rFont val="Arial"/>
        <family val="2"/>
        <charset val="238"/>
      </rPr>
      <t>previously 
not employed</t>
    </r>
  </si>
  <si>
    <r>
      <t xml:space="preserve">uprzednio
pracujący
</t>
    </r>
    <r>
      <rPr>
        <i/>
        <sz val="7"/>
        <rFont val="Arial"/>
        <family val="2"/>
        <charset val="238"/>
      </rPr>
      <t>previously
working</t>
    </r>
  </si>
  <si>
    <r>
      <t xml:space="preserve">bez prawa
do zasiłku
</t>
    </r>
    <r>
      <rPr>
        <i/>
        <sz val="7"/>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</si>
  <si>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rFont val="Arial"/>
        <family val="2"/>
        <charset val="238"/>
      </rPr>
      <t>graduates</t>
    </r>
    <r>
      <rPr>
        <i/>
        <vertAlign val="superscript"/>
        <sz val="7"/>
        <rFont val="Arial"/>
        <family val="2"/>
        <charset val="238"/>
      </rPr>
      <t>a</t>
    </r>
  </si>
  <si>
    <r>
      <t xml:space="preserve">bez kwalifikacji
 zawodowych
</t>
    </r>
    <r>
      <rPr>
        <i/>
        <sz val="7"/>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</si>
  <si>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rFont val="Arial"/>
        <family val="2"/>
        <charset val="238"/>
      </rPr>
      <t>out of job for 
period longer
than 1 year</t>
    </r>
    <r>
      <rPr>
        <i/>
        <vertAlign val="superscript"/>
        <sz val="7"/>
        <rFont val="Arial"/>
        <family val="2"/>
        <charset val="238"/>
      </rPr>
      <t>b</t>
    </r>
  </si>
  <si>
    <r>
      <t xml:space="preserve">zwolnieni 
z przyczyn
dotyczących zakładów pracy
</t>
    </r>
    <r>
      <rPr>
        <i/>
        <sz val="7"/>
        <rFont val="Arial"/>
        <family val="2"/>
        <charset val="238"/>
      </rPr>
      <t>terminated
for company reason</t>
    </r>
  </si>
  <si>
    <t xml:space="preserve">    Ź r ó d ł o: dane Ministerstwa Rodziny, Pracy i Polityki Społecznej.</t>
  </si>
  <si>
    <r>
      <rPr>
        <b/>
        <i/>
        <sz val="7"/>
        <rFont val="Arial"/>
        <family val="2"/>
        <charset val="238"/>
      </rPr>
      <t>a</t>
    </r>
    <r>
      <rPr>
        <i/>
        <sz val="7"/>
        <rFont val="Arial"/>
        <family val="2"/>
        <charset val="238"/>
      </rPr>
      <t xml:space="preserve">  See methodological notes item 4.  </t>
    </r>
    <r>
      <rPr>
        <b/>
        <i/>
        <sz val="7"/>
        <rFont val="Arial"/>
        <family val="2"/>
        <charset val="238"/>
      </rPr>
      <t>b</t>
    </r>
    <r>
      <rPr>
        <i/>
        <sz val="7"/>
        <rFont val="Arial"/>
        <family val="2"/>
        <charset val="238"/>
      </rPr>
      <t xml:space="preserve"> As of the end of a month ending a quarter. </t>
    </r>
    <r>
      <rPr>
        <b/>
        <i/>
        <sz val="7"/>
        <rFont val="Arial"/>
        <family val="2"/>
        <charset val="238"/>
      </rPr>
      <t xml:space="preserve">  </t>
    </r>
  </si>
  <si>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</si>
  <si>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</si>
  <si>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</si>
  <si>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rFont val="Arial"/>
        <family val="2"/>
        <charset val="238"/>
      </rPr>
      <t>Unemployment 
rate</t>
    </r>
    <r>
      <rPr>
        <i/>
        <vertAlign val="superscript"/>
        <sz val="7"/>
        <rFont val="Arial"/>
        <family val="2"/>
        <charset val="238"/>
      </rPr>
      <t xml:space="preserve">a
</t>
    </r>
    <r>
      <rPr>
        <i/>
        <sz val="7"/>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</si>
  <si>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rFont val="Arial"/>
        <family val="2"/>
        <charset val="238"/>
      </rPr>
      <t>Newly registered
unemployed persons</t>
    </r>
    <r>
      <rPr>
        <i/>
        <vertAlign val="superscript"/>
        <sz val="7"/>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</si>
  <si>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rFont val="Arial"/>
        <family val="2"/>
        <charset val="238"/>
      </rPr>
      <t>Persons removed
from unemployment
rolls</t>
    </r>
    <r>
      <rPr>
        <i/>
        <vertAlign val="superscript"/>
        <sz val="7"/>
        <rFont val="Arial"/>
        <family val="2"/>
        <charset val="238"/>
      </rPr>
      <t>b</t>
    </r>
  </si>
  <si>
    <r>
      <t>Oferty pracy</t>
    </r>
    <r>
      <rPr>
        <vertAlign val="superscript"/>
        <sz val="7"/>
        <rFont val="Arial"/>
        <family val="2"/>
        <charset val="238"/>
      </rPr>
      <t>a</t>
    </r>
    <r>
      <rPr>
        <i/>
        <vertAlign val="superscript"/>
        <sz val="7"/>
        <rFont val="Arial"/>
        <family val="2"/>
        <charset val="238"/>
      </rPr>
      <t xml:space="preserve">
</t>
    </r>
    <r>
      <rPr>
        <i/>
        <sz val="7"/>
        <rFont val="Arial"/>
        <family val="2"/>
        <charset val="238"/>
      </rPr>
      <t>Job offers</t>
    </r>
    <r>
      <rPr>
        <i/>
        <vertAlign val="superscript"/>
        <sz val="7"/>
        <rFont val="Arial"/>
        <family val="2"/>
        <charset val="238"/>
      </rPr>
      <t>a</t>
    </r>
  </si>
  <si>
    <r>
      <t xml:space="preserve">
po raz kolejny
</t>
    </r>
    <r>
      <rPr>
        <i/>
        <sz val="7"/>
        <rFont val="Arial"/>
        <family val="2"/>
        <charset val="238"/>
      </rPr>
      <t xml:space="preserve">reentrants to
unemployment
rolls </t>
    </r>
  </si>
  <si>
    <r>
      <t xml:space="preserve">
z tytułu
podjęcia
pracy 
</t>
    </r>
    <r>
      <rPr>
        <i/>
        <sz val="7"/>
        <rFont val="Arial"/>
        <family val="2"/>
        <charset val="238"/>
      </rPr>
      <t>received jobs</t>
    </r>
  </si>
  <si>
    <r>
      <t xml:space="preserve">zgłoszone
w ciągu
miesiąca 
</t>
    </r>
    <r>
      <rPr>
        <i/>
        <sz val="7"/>
        <rFont val="Arial"/>
        <family val="2"/>
        <charset val="238"/>
      </rPr>
      <t>declaring
during
a month</t>
    </r>
  </si>
  <si>
    <r>
      <t xml:space="preserve">stan 
w końcu
miesiąca
</t>
    </r>
    <r>
      <rPr>
        <i/>
        <sz val="7"/>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</si>
  <si>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</si>
  <si>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b/>
        <i/>
        <sz val="7"/>
        <rFont val="Arial"/>
        <family val="2"/>
        <charset val="238"/>
      </rPr>
      <t xml:space="preserve"> a</t>
    </r>
    <r>
      <rPr>
        <i/>
        <sz val="7"/>
        <rFont val="Arial"/>
        <family val="2"/>
        <charset val="238"/>
      </rPr>
      <t xml:space="preserve">  See methodological notes item 4.  </t>
    </r>
    <r>
      <rPr>
        <b/>
        <i/>
        <sz val="7"/>
        <rFont val="Arial"/>
        <family val="2"/>
        <charset val="238"/>
      </rPr>
      <t>b</t>
    </r>
    <r>
      <rPr>
        <i/>
        <sz val="7"/>
        <rFont val="Arial"/>
        <family val="2"/>
        <charset val="238"/>
      </rPr>
      <t xml:space="preserve">  During a month.  </t>
    </r>
    <r>
      <rPr>
        <b/>
        <i/>
        <sz val="7"/>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</si>
  <si>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</si>
  <si>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</si>
  <si>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r>
      <t>                REGISTERED  UNEMPLOYED  PERSONS  WITH  A  SPECIFIC  SITUATION  ON  THE  LABOUR  MARKET</t>
    </r>
    <r>
      <rPr>
        <i/>
        <vertAlign val="superscript"/>
        <sz val="9"/>
        <rFont val="Arial"/>
        <family val="2"/>
        <charset val="238"/>
      </rPr>
      <t>a</t>
    </r>
  </si>
  <si>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</si>
  <si>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</si>
  <si>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Bezrobotni zarejestrowani      </t>
    </r>
    <r>
      <rPr>
        <i/>
        <sz val="7"/>
        <rFont val="Arial"/>
        <family val="2"/>
        <charset val="238"/>
      </rPr>
      <t xml:space="preserve"> Registered unemployed persons</t>
    </r>
  </si>
  <si>
    <r>
      <t xml:space="preserve">w wieku </t>
    </r>
    <r>
      <rPr>
        <i/>
        <sz val="7"/>
        <rFont val="Arial"/>
        <family val="2"/>
        <charset val="238"/>
      </rPr>
      <t xml:space="preserve">   by age</t>
    </r>
  </si>
  <si>
    <r>
      <t xml:space="preserve">długotrwale bezrobotni
</t>
    </r>
    <r>
      <rPr>
        <i/>
        <sz val="7"/>
        <rFont val="Arial"/>
        <family val="2"/>
        <charset val="238"/>
      </rPr>
      <t>long-term
unemployed</t>
    </r>
  </si>
  <si>
    <r>
      <t xml:space="preserve">osoby
 korzystające 
ze świadczeń
pomocy
społecznej
</t>
    </r>
    <r>
      <rPr>
        <i/>
        <sz val="7"/>
        <rFont val="Arial"/>
        <family val="2"/>
        <charset val="238"/>
      </rPr>
      <t>unemployed
persons
benefiting
from social
assistance</t>
    </r>
  </si>
  <si>
    <r>
      <t xml:space="preserve">osoby posiadające co najmniej
jedno dziecko
</t>
    </r>
    <r>
      <rPr>
        <i/>
        <sz val="7"/>
        <rFont val="Arial"/>
        <family val="2"/>
        <charset val="238"/>
      </rPr>
      <t>unemployed persons with
at least one child</t>
    </r>
  </si>
  <si>
    <r>
      <t xml:space="preserve">niepełno-
sprawni
</t>
    </r>
    <r>
      <rPr>
        <i/>
        <sz val="7"/>
        <rFont val="Arial"/>
        <family val="2"/>
        <charset val="238"/>
      </rPr>
      <t>disabled</t>
    </r>
  </si>
  <si>
    <r>
      <t xml:space="preserve">do 6 roku
 życia
</t>
    </r>
    <r>
      <rPr>
        <i/>
        <sz val="7"/>
        <rFont val="Arial"/>
        <family val="2"/>
        <charset val="238"/>
      </rPr>
      <t>under 6 years
of age</t>
    </r>
  </si>
  <si>
    <r>
      <t xml:space="preserve">niepełno-
sprawne
do 18 roku życia
</t>
    </r>
    <r>
      <rPr>
        <i/>
        <sz val="7"/>
        <rFont val="Arial"/>
        <family val="2"/>
        <charset val="238"/>
      </rPr>
      <t>disabled child
under 18 years
of age</t>
    </r>
  </si>
  <si>
    <r>
      <t xml:space="preserve">do 30 roku życia
</t>
    </r>
    <r>
      <rPr>
        <i/>
        <sz val="7"/>
        <rFont val="Arial"/>
        <family val="2"/>
        <charset val="238"/>
      </rPr>
      <t xml:space="preserve"> below 30 years</t>
    </r>
  </si>
  <si>
    <r>
      <t xml:space="preserve">powyżej
50 roku
 życia 
</t>
    </r>
    <r>
      <rPr>
        <i/>
        <sz val="7"/>
        <rFont val="Arial"/>
        <family val="2"/>
        <charset val="238"/>
      </rPr>
      <t>over
 50 years
of age</t>
    </r>
  </si>
  <si>
    <r>
      <t xml:space="preserve">do 25 roku
życia
</t>
    </r>
    <r>
      <rPr>
        <i/>
        <sz val="7"/>
        <rFont val="Arial"/>
        <family val="2"/>
        <charset val="238"/>
      </rPr>
      <t xml:space="preserve"> below 25 years</t>
    </r>
  </si>
  <si>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</si>
  <si>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</si>
  <si>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b/>
        <i/>
        <sz val="7"/>
        <rFont val="Arial"/>
        <family val="2"/>
        <charset val="238"/>
      </rPr>
      <t>a</t>
    </r>
    <r>
      <rPr>
        <i/>
        <sz val="7"/>
        <rFont val="Arial"/>
        <family val="2"/>
        <charset val="238"/>
      </rPr>
      <t xml:space="preserve"> The division by categories may indicate one person more than once; see methodological notes item 4. </t>
    </r>
    <r>
      <rPr>
        <b/>
        <i/>
        <sz val="7"/>
        <rFont val="Arial"/>
        <family val="2"/>
        <charset val="238"/>
      </rPr>
      <t xml:space="preserve"> </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</si>
  <si>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</si>
  <si>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</si>
  <si>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</si>
  <si>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</si>
  <si>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</si>
  <si>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r>
      <t xml:space="preserve">OKRESY
</t>
    </r>
    <r>
      <rPr>
        <i/>
        <sz val="7"/>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rFont val="Arial"/>
        <family val="2"/>
        <charset val="238"/>
      </rPr>
      <t xml:space="preserve"> previous period = 100</t>
    </r>
  </si>
  <si>
    <r>
      <t xml:space="preserve">Ogółem
</t>
    </r>
    <r>
      <rPr>
        <i/>
        <sz val="7"/>
        <rFont val="Arial"/>
        <family val="2"/>
        <charset val="238"/>
      </rPr>
      <t xml:space="preserve">Total </t>
    </r>
  </si>
  <si>
    <r>
      <t xml:space="preserve">W wieku
</t>
    </r>
    <r>
      <rPr>
        <i/>
        <sz val="7"/>
        <rFont val="Arial"/>
        <family val="2"/>
        <charset val="238"/>
      </rPr>
      <t xml:space="preserve">At age </t>
    </r>
  </si>
  <si>
    <r>
      <t xml:space="preserve">wyższym
</t>
    </r>
    <r>
      <rPr>
        <i/>
        <sz val="7"/>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</si>
  <si>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rFont val="Arial"/>
        <family val="2"/>
        <charset val="238"/>
      </rPr>
      <t>secondary
vocational</t>
    </r>
    <r>
      <rPr>
        <i/>
        <vertAlign val="superscript"/>
        <sz val="7"/>
        <rFont val="Arial"/>
        <family val="2"/>
        <charset val="238"/>
      </rPr>
      <t xml:space="preserve">a </t>
    </r>
  </si>
  <si>
    <r>
      <t xml:space="preserve">średnim
ogólno-
kształcącym
</t>
    </r>
    <r>
      <rPr>
        <i/>
        <sz val="7"/>
        <rFont val="Arial"/>
        <family val="2"/>
        <charset val="238"/>
      </rPr>
      <t xml:space="preserve">general
secondary </t>
    </r>
  </si>
  <si>
    <r>
      <t xml:space="preserve">zasadniczym
zawodowym
</t>
    </r>
    <r>
      <rPr>
        <i/>
        <sz val="7"/>
        <rFont val="Arial"/>
        <family val="2"/>
        <charset val="238"/>
      </rPr>
      <t xml:space="preserve">basic
vocational </t>
    </r>
  </si>
  <si>
    <r>
      <t xml:space="preserve">poniżej
25 lat
</t>
    </r>
    <r>
      <rPr>
        <i/>
        <sz val="7"/>
        <rFont val="Arial"/>
        <family val="2"/>
        <charset val="238"/>
      </rPr>
      <t xml:space="preserve">below
age 25 </t>
    </r>
  </si>
  <si>
    <t xml:space="preserve">25–34 </t>
  </si>
  <si>
    <t xml:space="preserve">35–44 </t>
  </si>
  <si>
    <t xml:space="preserve">45–54 </t>
  </si>
  <si>
    <r>
      <t xml:space="preserve">55 lat 
i więcej 
</t>
    </r>
    <r>
      <rPr>
        <i/>
        <sz val="7"/>
        <rFont val="Arial"/>
        <family val="2"/>
        <charset val="238"/>
      </rPr>
      <t xml:space="preserve">55 years
and more </t>
    </r>
  </si>
  <si>
    <r>
      <rPr>
        <b/>
        <sz val="7"/>
        <rFont val="Arial"/>
        <family val="2"/>
        <charset val="238"/>
      </rPr>
      <t>a</t>
    </r>
    <r>
      <rPr>
        <sz val="7"/>
        <rFont val="Arial"/>
        <family val="2"/>
        <charset val="238"/>
      </rPr>
      <t xml:space="preserve">  Łącznie z policealnym.   </t>
    </r>
  </si>
  <si>
    <r>
      <rPr>
        <b/>
        <i/>
        <sz val="7"/>
        <rFont val="Arial"/>
        <family val="2"/>
        <charset val="238"/>
      </rPr>
      <t>a</t>
    </r>
    <r>
      <rPr>
        <i/>
        <sz val="7"/>
        <rFont val="Arial"/>
        <family val="2"/>
        <charset val="238"/>
      </rPr>
      <t xml:space="preserve">  Including post-secondary education.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</si>
  <si>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</si>
  <si>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                 ECONOMIC  ACTIVITY  OF  POPULATION  AGED  15  AND  MORE  BY  LFS</t>
    </r>
    <r>
      <rPr>
        <i/>
        <vertAlign val="superscript"/>
        <sz val="9"/>
        <color indexed="8"/>
        <rFont val="Czcionka tekstu podstawowego"/>
        <charset val="238"/>
      </rPr>
      <t>a</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</si>
  <si>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r>
      <rPr>
        <sz val="7"/>
        <color indexed="8"/>
        <rFont val="Arial"/>
        <family val="2"/>
        <charset val="238"/>
      </rPr>
      <t xml:space="preserve">
   </t>
    </r>
    <r>
      <rPr>
        <i/>
        <sz val="7"/>
        <color indexed="8"/>
        <rFont val="Arial"/>
        <family val="2"/>
        <charset val="238"/>
      </rPr>
      <t xml:space="preserve"> previous period = 100</t>
    </r>
  </si>
  <si>
    <r>
      <t xml:space="preserve">Ludność
ogółem
</t>
    </r>
    <r>
      <rPr>
        <i/>
        <sz val="7"/>
        <color indexed="8"/>
        <rFont val="Arial"/>
        <family val="2"/>
        <charset val="238"/>
      </rPr>
      <t>Population
total</t>
    </r>
  </si>
  <si>
    <r>
      <t xml:space="preserve">Aktywni zawodowo
</t>
    </r>
    <r>
      <rPr>
        <i/>
        <sz val="7"/>
        <color indexed="8"/>
        <rFont val="Arial"/>
        <family val="2"/>
        <charset val="238"/>
      </rPr>
      <t>Economically active population</t>
    </r>
  </si>
  <si>
    <r>
      <t xml:space="preserve">Bierni zawodowo
</t>
    </r>
    <r>
      <rPr>
        <i/>
        <sz val="7"/>
        <color indexed="8"/>
        <rFont val="Arial"/>
        <family val="2"/>
        <charset val="238"/>
      </rPr>
      <t>Economically inactive
persons</t>
    </r>
    <r>
      <rPr>
        <sz val="7"/>
        <color indexed="8"/>
        <rFont val="Arial"/>
        <family val="2"/>
        <charset val="238"/>
      </rPr>
      <t xml:space="preserve">   </t>
    </r>
  </si>
  <si>
    <r>
      <t xml:space="preserve">Współczynnik
aktywności zawodowej
</t>
    </r>
    <r>
      <rPr>
        <i/>
        <sz val="7"/>
        <color indexed="8"/>
        <rFont val="Arial"/>
        <family val="2"/>
        <charset val="238"/>
      </rPr>
      <t xml:space="preserve">Activity rate </t>
    </r>
  </si>
  <si>
    <r>
      <t xml:space="preserve">Wskaźnik zatrudnienia
</t>
    </r>
    <r>
      <rPr>
        <i/>
        <sz val="7"/>
        <color indexed="8"/>
        <rFont val="Arial"/>
        <family val="2"/>
        <charset val="238"/>
      </rPr>
      <t>Employment rate</t>
    </r>
  </si>
  <si>
    <r>
      <t xml:space="preserve">razem 
</t>
    </r>
    <r>
      <rPr>
        <i/>
        <sz val="7"/>
        <color indexed="8"/>
        <rFont val="Arial"/>
        <family val="2"/>
        <charset val="238"/>
      </rPr>
      <t>total</t>
    </r>
  </si>
  <si>
    <r>
      <t xml:space="preserve">pracujący
</t>
    </r>
    <r>
      <rPr>
        <i/>
        <sz val="7"/>
        <color indexed="8"/>
        <rFont val="Arial"/>
        <family val="2"/>
        <charset val="238"/>
      </rPr>
      <t xml:space="preserve">employed
persons </t>
    </r>
  </si>
  <si>
    <r>
      <t xml:space="preserve">bezrobotni
</t>
    </r>
    <r>
      <rPr>
        <i/>
        <sz val="7"/>
        <color indexed="8"/>
        <rFont val="Arial"/>
        <family val="2"/>
        <charset val="238"/>
      </rPr>
      <t xml:space="preserve">unemployed persons </t>
    </r>
  </si>
  <si>
    <r>
      <t xml:space="preserve">w tysiącach  </t>
    </r>
    <r>
      <rPr>
        <i/>
        <sz val="7"/>
        <color indexed="8"/>
        <rFont val="Arial"/>
        <family val="2"/>
        <charset val="238"/>
      </rPr>
      <t xml:space="preserve"> in thousands</t>
    </r>
  </si>
  <si>
    <r>
      <t xml:space="preserve">w %   </t>
    </r>
    <r>
      <rPr>
        <i/>
        <sz val="7"/>
        <color indexed="8"/>
        <rFont val="Arial"/>
        <family val="2"/>
        <charset val="238"/>
      </rPr>
      <t>in %</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</si>
  <si>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</si>
  <si>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</si>
  <si>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</si>
  <si>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</si>
  <si>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</si>
  <si>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b/>
        <i/>
        <sz val="7"/>
        <color indexed="8"/>
        <rFont val="Arial"/>
        <family val="2"/>
        <charset val="238"/>
      </rPr>
      <t>a</t>
    </r>
    <r>
      <rPr>
        <i/>
        <sz val="7"/>
        <color indexed="8"/>
        <rFont val="Arial"/>
        <family val="2"/>
        <charset val="238"/>
      </rPr>
      <t xml:space="preserve">  See methodological notes item 5.</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</si>
  <si>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</si>
  <si>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r>
      <t>                 UNEMPLOYMENT  BY  LFS</t>
    </r>
    <r>
      <rPr>
        <i/>
        <vertAlign val="superscript"/>
        <sz val="9"/>
        <rFont val="Arial"/>
        <family val="2"/>
        <charset val="238"/>
      </rPr>
      <t>a</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</si>
  <si>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</si>
  <si>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</si>
  <si>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</si>
  <si>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</si>
  <si>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</si>
  <si>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7"/>
        <rFont val="Arial"/>
        <family val="2"/>
        <charset val="238"/>
      </rPr>
      <t xml:space="preserve"> of total </t>
    </r>
  </si>
  <si>
    <r>
      <t>z ogółem    </t>
    </r>
    <r>
      <rPr>
        <i/>
        <sz val="7"/>
        <rFont val="Arial"/>
        <family val="2"/>
        <charset val="238"/>
      </rPr>
      <t xml:space="preserve">of total </t>
    </r>
  </si>
  <si>
    <r>
      <t xml:space="preserve">kobiety
</t>
    </r>
    <r>
      <rPr>
        <i/>
        <sz val="7"/>
        <rFont val="Arial"/>
        <family val="2"/>
        <charset val="238"/>
      </rPr>
      <t xml:space="preserve">females </t>
    </r>
  </si>
  <si>
    <r>
      <t xml:space="preserve">miasta
</t>
    </r>
    <r>
      <rPr>
        <i/>
        <sz val="7"/>
        <rFont val="Arial"/>
        <family val="2"/>
        <charset val="238"/>
      </rPr>
      <t>urban areas</t>
    </r>
    <r>
      <rPr>
        <sz val="7"/>
        <rFont val="Arial"/>
        <family val="2"/>
        <charset val="238"/>
      </rPr>
      <t xml:space="preserve"> </t>
    </r>
  </si>
  <si>
    <r>
      <t xml:space="preserve">wieś 
</t>
    </r>
    <r>
      <rPr>
        <i/>
        <sz val="7"/>
        <rFont val="Arial"/>
        <family val="2"/>
        <charset val="238"/>
      </rPr>
      <t xml:space="preserve">rural areas </t>
    </r>
  </si>
  <si>
    <r>
      <t xml:space="preserve">mężczyźni
</t>
    </r>
    <r>
      <rPr>
        <i/>
        <sz val="7"/>
        <rFont val="Arial"/>
        <family val="2"/>
        <charset val="238"/>
      </rPr>
      <t xml:space="preserve">males </t>
    </r>
  </si>
  <si>
    <r>
      <t xml:space="preserve">miasta
</t>
    </r>
    <r>
      <rPr>
        <i/>
        <sz val="7"/>
        <rFont val="Arial"/>
        <family val="2"/>
        <charset val="238"/>
      </rPr>
      <t xml:space="preserve">urban areas </t>
    </r>
  </si>
  <si>
    <r>
      <t xml:space="preserve">wieś 
</t>
    </r>
    <r>
      <rPr>
        <i/>
        <sz val="7"/>
        <rFont val="Arial"/>
        <family val="2"/>
        <charset val="238"/>
      </rPr>
      <t>rural areas</t>
    </r>
  </si>
  <si>
    <r>
      <t xml:space="preserve">osoby
w wieku
15–24 lata 
</t>
    </r>
    <r>
      <rPr>
        <i/>
        <sz val="7"/>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</si>
  <si>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persons
with basic
vocational or lower
educational</t>
    </r>
    <r>
      <rPr>
        <i/>
        <sz val="7"/>
        <color indexed="8"/>
        <rFont val="Arial"/>
        <family val="2"/>
        <charset val="238"/>
      </rPr>
      <t xml:space="preserve">
attainment 
and without
school education</t>
    </r>
  </si>
  <si>
    <r>
      <t xml:space="preserve">w tysiącach </t>
    </r>
    <r>
      <rPr>
        <i/>
        <sz val="7"/>
        <rFont val="Arial"/>
        <family val="2"/>
        <charset val="238"/>
      </rPr>
      <t xml:space="preserve">   in thousands</t>
    </r>
  </si>
  <si>
    <r>
      <t xml:space="preserve">w %   </t>
    </r>
    <r>
      <rPr>
        <i/>
        <sz val="7"/>
        <rFont val="Arial"/>
        <family val="2"/>
        <charset val="238"/>
      </rPr>
      <t xml:space="preserve">  in %</t>
    </r>
  </si>
  <si>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</si>
  <si>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</si>
  <si>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</si>
  <si>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</si>
  <si>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r>
      <t>a  </t>
    </r>
    <r>
      <rPr>
        <i/>
        <sz val="7"/>
        <color indexed="8"/>
        <rFont val="Arial"/>
        <family val="2"/>
        <charset val="238"/>
      </rPr>
      <t>See methodological notes item 5.</t>
    </r>
    <r>
      <rPr>
        <b/>
        <i/>
        <sz val="7"/>
        <color indexed="8"/>
        <rFont val="Arial"/>
        <family val="2"/>
        <charset val="238"/>
      </rPr>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</si>
  <si>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</si>
  <si>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</si>
  <si>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</si>
  <si>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</si>
  <si>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r>
      <t xml:space="preserve">górnictwo
i wydobywanie
</t>
    </r>
    <r>
      <rPr>
        <i/>
        <sz val="7"/>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</si>
  <si>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</si>
  <si>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</si>
  <si>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złotych   </t>
    </r>
    <r>
      <rPr>
        <i/>
        <sz val="7"/>
        <rFont val="Arial"/>
        <family val="2"/>
        <charset val="238"/>
      </rPr>
      <t>in zloty</t>
    </r>
  </si>
  <si>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</si>
  <si>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</si>
  <si>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</si>
  <si>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</si>
  <si>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</si>
  <si>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</si>
  <si>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</si>
  <si>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</si>
  <si>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</si>
  <si>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t xml:space="preserve">OKRESY
</t>
    </r>
    <r>
      <rPr>
        <i/>
        <sz val="7"/>
        <color indexed="8"/>
        <rFont val="Arial"/>
        <family val="2"/>
        <charset val="238"/>
      </rPr>
      <t>PERIODS
A - analogiczny okres roku 
poprzedniego = 100
  corresponding period 
    of previous year = 100
B - okres poprzedni = 100
    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</si>
  <si>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</si>
  <si>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transportation
and storage</t>
    </r>
  </si>
  <si>
    <r>
      <t>zakwaterowanie
i gastronomia</t>
    </r>
    <r>
      <rPr>
        <vertAlign val="superscript"/>
        <sz val="7"/>
        <color indexed="8"/>
        <rFont val="Arial"/>
        <family val="2"/>
        <charset val="238"/>
      </rPr>
      <t xml:space="preserve">∆
</t>
    </r>
    <r>
      <rPr>
        <i/>
        <sz val="7"/>
        <color indexed="8"/>
        <rFont val="Arial"/>
        <family val="2"/>
        <charset val="238"/>
      </rPr>
      <t>accommodation 
and catering</t>
    </r>
    <r>
      <rPr>
        <i/>
        <vertAlign val="superscript"/>
        <sz val="7"/>
        <color indexed="8"/>
        <rFont val="Arial"/>
        <family val="2"/>
        <charset val="238"/>
      </rPr>
      <t>∆</t>
    </r>
  </si>
  <si>
    <r>
      <t xml:space="preserve">informacja 
i komunikacja
</t>
    </r>
    <r>
      <rPr>
        <i/>
        <sz val="7"/>
        <color indexed="8"/>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</si>
  <si>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</si>
  <si>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administrative and support 
service activities</t>
    </r>
  </si>
  <si>
    <r>
      <t xml:space="preserve">w złotych  </t>
    </r>
    <r>
      <rPr>
        <i/>
        <sz val="7"/>
        <color indexed="8"/>
        <rFont val="Arial"/>
        <family val="2"/>
        <charset val="238"/>
      </rPr>
      <t xml:space="preserve"> in zloty</t>
    </r>
  </si>
  <si>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</si>
  <si>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t>                   SOCIAL  BENEFITS</t>
    </r>
    <r>
      <rPr>
        <i/>
        <vertAlign val="superscript"/>
        <sz val="9"/>
        <rFont val="Arial"/>
        <family val="2"/>
        <charset val="238"/>
      </rPr>
      <t>a</t>
    </r>
    <r>
      <rPr>
        <i/>
        <vertAlign val="superscript"/>
        <sz val="9"/>
        <rFont val="Times New Roman"/>
        <family val="1"/>
        <charset val="238"/>
      </rPr>
      <t xml:space="preserve"> </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</si>
  <si>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</si>
  <si>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i/>
        <sz val="7"/>
        <rFont val="Arial"/>
        <family val="2"/>
        <charset val="238"/>
      </rPr>
      <t>Number of retirees and pensioners</t>
    </r>
    <r>
      <rPr>
        <i/>
        <vertAlign val="superscript"/>
        <sz val="7"/>
        <rFont val="Arial"/>
        <family val="2"/>
        <charset val="238"/>
      </rPr>
      <t>b</t>
    </r>
    <r>
      <rPr>
        <i/>
        <sz val="7"/>
        <rFont val="Arial"/>
        <family val="2"/>
        <charset val="238"/>
      </rPr>
      <t xml:space="preserve"> in thous. </t>
    </r>
  </si>
  <si>
    <r>
      <t xml:space="preserve">Przeciętna miesięczna emerytura i renta brutto w zł 
</t>
    </r>
    <r>
      <rPr>
        <i/>
        <sz val="7"/>
        <rFont val="Arial"/>
        <family val="2"/>
        <charset val="238"/>
      </rPr>
      <t xml:space="preserve">Average monthly gross retirement pay and pension in zl </t>
    </r>
  </si>
  <si>
    <r>
      <t xml:space="preserve">pobierajcych
świadczenia
wypłacane
przez Zakład
Ubezpieczeń
Społecznych
</t>
    </r>
    <r>
      <rPr>
        <i/>
        <sz val="7"/>
        <rFont val="Arial"/>
        <family val="2"/>
        <charset val="238"/>
      </rPr>
      <t xml:space="preserve">receiving benefits
paid by 
the Social
Insurance Institution  </t>
    </r>
  </si>
  <si>
    <r>
      <t xml:space="preserve">rolników
indywidualnych
 </t>
    </r>
    <r>
      <rPr>
        <i/>
        <sz val="7"/>
        <rFont val="Arial"/>
        <family val="2"/>
        <charset val="238"/>
      </rPr>
      <t xml:space="preserve">farmers </t>
    </r>
  </si>
  <si>
    <r>
      <t xml:space="preserve">wypłacana przez Zakład Ubezpieczeń Społecznych
</t>
    </r>
    <r>
      <rPr>
        <i/>
        <sz val="7"/>
        <rFont val="Arial"/>
        <family val="2"/>
        <charset val="238"/>
      </rPr>
      <t xml:space="preserve">paid by the Social Insurance Institution </t>
    </r>
  </si>
  <si>
    <r>
      <t xml:space="preserve">rolników 
indywidualnych
</t>
    </r>
    <r>
      <rPr>
        <i/>
        <sz val="7"/>
        <rFont val="Arial"/>
        <family val="2"/>
        <charset val="238"/>
      </rPr>
      <t xml:space="preserve">farmers </t>
    </r>
  </si>
  <si>
    <r>
      <t xml:space="preserve">emerytura
</t>
    </r>
    <r>
      <rPr>
        <i/>
        <sz val="7"/>
        <rFont val="Arial"/>
        <family val="2"/>
        <charset val="238"/>
      </rPr>
      <t xml:space="preserve">retirement pay </t>
    </r>
  </si>
  <si>
    <r>
      <t xml:space="preserve">renta z tytułu
niezdolności
do pracy
</t>
    </r>
    <r>
      <rPr>
        <i/>
        <sz val="7"/>
        <rFont val="Arial"/>
        <family val="2"/>
        <charset val="238"/>
      </rPr>
      <t xml:space="preserve">pension resulting
from an inability
to work </t>
    </r>
  </si>
  <si>
    <r>
      <t xml:space="preserve">renta rodzinna
</t>
    </r>
    <r>
      <rPr>
        <i/>
        <sz val="7"/>
        <rFont val="Arial"/>
        <family val="2"/>
        <charset val="238"/>
      </rPr>
      <t>family pension</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</si>
  <si>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</si>
  <si>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r>
      <rPr>
        <b/>
        <i/>
        <sz val="7"/>
        <rFont val="Arial"/>
        <family val="2"/>
        <charset val="238"/>
      </rPr>
      <t>a</t>
    </r>
    <r>
      <rPr>
        <i/>
        <sz val="7"/>
        <rFont val="Arial"/>
        <family val="2"/>
        <charset val="238"/>
      </rPr>
      <t xml:space="preserve">  See methodological notes item 8.  </t>
    </r>
    <r>
      <rPr>
        <b/>
        <i/>
        <sz val="7"/>
        <rFont val="Arial"/>
        <family val="2"/>
        <charset val="238"/>
      </rPr>
      <t>b</t>
    </r>
    <r>
      <rPr>
        <i/>
        <sz val="7"/>
        <rFont val="Arial"/>
        <family val="2"/>
        <charset val="238"/>
      </rPr>
      <t xml:space="preserve"> Monthly average.</t>
    </r>
    <r>
      <rPr>
        <sz val="7"/>
        <rFont val="Arial"/>
        <family val="2"/>
        <charset val="238"/>
      </rPr>
      <t xml:space="preserve"> </t>
    </r>
  </si>
  <si>
    <t xml:space="preserve">FINANSE  PRZEDSIĘBIORSTW </t>
  </si>
  <si>
    <t xml:space="preserve">FINANCE  OF  ENTERPRISES </t>
  </si>
  <si>
    <r>
      <t xml:space="preserve">OKRESY
</t>
    </r>
    <r>
      <rPr>
        <i/>
        <sz val="7"/>
        <color indexed="8"/>
        <rFont val="Arial"/>
        <family val="2"/>
        <charset val="238"/>
      </rPr>
      <t>PERIODS</t>
    </r>
  </si>
  <si>
    <r>
      <t xml:space="preserve">Przychody z całokształtu działalności     
</t>
    </r>
    <r>
      <rPr>
        <i/>
        <sz val="7"/>
        <color indexed="8"/>
        <rFont val="Arial"/>
        <family val="2"/>
        <charset val="238"/>
      </rPr>
      <t>Revenues  from total activity</t>
    </r>
    <r>
      <rPr>
        <sz val="7"/>
        <color indexed="8"/>
        <rFont val="Arial"/>
        <family val="2"/>
        <charset val="238"/>
      </rPr>
      <t xml:space="preserve"> </t>
    </r>
  </si>
  <si>
    <r>
      <t xml:space="preserve">Koszty uzyskania przychodów z całokształtu działalności
</t>
    </r>
    <r>
      <rPr>
        <i/>
        <sz val="7"/>
        <color indexed="8"/>
        <rFont val="Arial"/>
        <family val="2"/>
        <charset val="238"/>
      </rPr>
      <t xml:space="preserve">Cost of obtaining revenues from total activity </t>
    </r>
  </si>
  <si>
    <r>
      <t xml:space="preserve">ogółem               </t>
    </r>
    <r>
      <rPr>
        <i/>
        <sz val="7"/>
        <color indexed="8"/>
        <rFont val="Arial"/>
        <family val="2"/>
        <charset val="238"/>
      </rPr>
      <t xml:space="preserve">total </t>
    </r>
  </si>
  <si>
    <r>
      <t xml:space="preserve">przychody netto
ze sprzedaży
produktów
</t>
    </r>
    <r>
      <rPr>
        <i/>
        <sz val="7"/>
        <color indexed="8"/>
        <rFont val="Arial"/>
        <family val="2"/>
        <charset val="238"/>
      </rPr>
      <t>net revenues
from sale
of products</t>
    </r>
    <r>
      <rPr>
        <sz val="7"/>
        <color indexed="8"/>
        <rFont val="Arial"/>
        <family val="2"/>
        <charset val="238"/>
      </rPr>
      <t xml:space="preserve">  </t>
    </r>
  </si>
  <si>
    <r>
      <t xml:space="preserve">przychody netto
ze sprzedaży
towarów
i materiałów 
</t>
    </r>
    <r>
      <rPr>
        <i/>
        <sz val="7"/>
        <color indexed="8"/>
        <rFont val="Arial"/>
        <family val="2"/>
        <charset val="238"/>
      </rPr>
      <t xml:space="preserve">net revenues 
from sale
of goods
and  materials </t>
    </r>
  </si>
  <si>
    <r>
      <t xml:space="preserve">przychody
finansowe
</t>
    </r>
    <r>
      <rPr>
        <i/>
        <sz val="7"/>
        <color indexed="8"/>
        <rFont val="Arial"/>
        <family val="2"/>
        <charset val="238"/>
      </rPr>
      <t xml:space="preserve">financial
revenues </t>
    </r>
  </si>
  <si>
    <r>
      <t xml:space="preserve">ogółem
</t>
    </r>
    <r>
      <rPr>
        <i/>
        <sz val="7"/>
        <color indexed="8"/>
        <rFont val="Arial"/>
        <family val="2"/>
        <charset val="238"/>
      </rPr>
      <t xml:space="preserve">total </t>
    </r>
  </si>
  <si>
    <r>
      <t xml:space="preserve">koszt własny
sprzedanych
produktów
</t>
    </r>
    <r>
      <rPr>
        <i/>
        <sz val="7"/>
        <color indexed="8"/>
        <rFont val="Arial"/>
        <family val="2"/>
        <charset val="238"/>
      </rPr>
      <t xml:space="preserve">cost of products
sold </t>
    </r>
  </si>
  <si>
    <r>
      <t xml:space="preserve">wartość
sprzedanych
towarów
i materiałów
</t>
    </r>
    <r>
      <rPr>
        <i/>
        <sz val="7"/>
        <color indexed="8"/>
        <rFont val="Arial"/>
        <family val="2"/>
        <charset val="238"/>
      </rPr>
      <t>value of sold
goods
and materials</t>
    </r>
  </si>
  <si>
    <r>
      <t xml:space="preserve">pozostałe koszty
operacyjne
</t>
    </r>
    <r>
      <rPr>
        <i/>
        <sz val="7"/>
        <color indexed="8"/>
        <rFont val="Arial"/>
        <family val="2"/>
        <charset val="238"/>
      </rPr>
      <t xml:space="preserve">other operating
cost </t>
    </r>
  </si>
  <si>
    <r>
      <t xml:space="preserve">koszty
finansowe
</t>
    </r>
    <r>
      <rPr>
        <i/>
        <sz val="7"/>
        <color indexed="8"/>
        <rFont val="Arial"/>
        <family val="2"/>
        <charset val="238"/>
      </rPr>
      <t xml:space="preserve">financial  
cost </t>
    </r>
  </si>
  <si>
    <r>
      <t xml:space="preserve">pozostałe
przychody
operacyjne 
</t>
    </r>
    <r>
      <rPr>
        <i/>
        <sz val="7"/>
        <color indexed="8"/>
        <rFont val="Arial"/>
        <family val="2"/>
        <charset val="238"/>
      </rPr>
      <t>other 
operational
revenues</t>
    </r>
  </si>
  <si>
    <r>
      <t xml:space="preserve">dotacje
</t>
    </r>
    <r>
      <rPr>
        <i/>
        <sz val="7"/>
        <color indexed="8"/>
        <rFont val="Arial"/>
        <family val="2"/>
        <charset val="238"/>
      </rPr>
      <t xml:space="preserve">subsidies </t>
    </r>
  </si>
  <si>
    <r>
      <t>w milionach złotych   </t>
    </r>
    <r>
      <rPr>
        <i/>
        <sz val="7"/>
        <color indexed="8"/>
        <rFont val="Arial"/>
        <family val="2"/>
        <charset val="238"/>
      </rPr>
      <t xml:space="preserve">  in million zloty </t>
    </r>
  </si>
  <si>
    <r>
      <rPr>
        <b/>
        <sz val="7"/>
        <color indexed="8"/>
        <rFont val="Arial"/>
        <family val="2"/>
        <charset val="238"/>
      </rPr>
      <t>a</t>
    </r>
    <r>
      <rPr>
        <sz val="7"/>
        <color indexed="8"/>
        <rFont val="Arial"/>
        <family val="2"/>
        <charset val="238"/>
      </rPr>
      <t xml:space="preserve">  Patrz uwagi ogólne pkt 9.2 oraz wyjaśnienia metodyczne pkt 10 - 12.</t>
    </r>
  </si>
  <si>
    <r>
      <rPr>
        <b/>
        <i/>
        <sz val="7"/>
        <color indexed="8"/>
        <rFont val="Arial"/>
        <family val="2"/>
        <charset val="238"/>
      </rPr>
      <t>a</t>
    </r>
    <r>
      <rPr>
        <i/>
        <sz val="7"/>
        <color indexed="8"/>
        <rFont val="Arial"/>
        <family val="2"/>
        <charset val="238"/>
      </rPr>
      <t xml:space="preserve">  See general notes item 9.2 and methodological notes item 10 - 12. 
</t>
    </r>
  </si>
  <si>
    <r>
      <t xml:space="preserve">OKRESY
</t>
    </r>
    <r>
      <rPr>
        <i/>
        <sz val="7"/>
        <rFont val="Arial"/>
        <family val="2"/>
        <charset val="238"/>
      </rPr>
      <t>PERIODS</t>
    </r>
  </si>
  <si>
    <r>
      <t xml:space="preserve">Wynik finansowy
ze sprzedaży
produktów,
towarów
i materiałów
</t>
    </r>
    <r>
      <rPr>
        <i/>
        <sz val="7"/>
        <rFont val="Arial"/>
        <family val="2"/>
        <charset val="238"/>
      </rPr>
      <t xml:space="preserve">Financial result
from sale
of products, 
goods 
and materials  </t>
    </r>
  </si>
  <si>
    <r>
      <t xml:space="preserve">Wynik finansowy
na działalności
gospodarczej 
</t>
    </r>
    <r>
      <rPr>
        <i/>
        <sz val="7"/>
        <rFont val="Arial"/>
        <family val="2"/>
        <charset val="238"/>
      </rPr>
      <t xml:space="preserve">Financial result
on  economic
activity </t>
    </r>
  </si>
  <si>
    <r>
      <t xml:space="preserve">Wynik zdarzeń
nadzwyczajnych
</t>
    </r>
    <r>
      <rPr>
        <i/>
        <sz val="7"/>
        <rFont val="Arial"/>
        <family val="2"/>
        <charset val="238"/>
      </rPr>
      <t xml:space="preserve">Result on extra- 
ordinary event </t>
    </r>
  </si>
  <si>
    <r>
      <t xml:space="preserve">Wynik finansowy brutto
</t>
    </r>
    <r>
      <rPr>
        <i/>
        <sz val="7"/>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</si>
  <si>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i/>
        <sz val="7"/>
        <rFont val="Arial"/>
        <family val="2"/>
        <charset val="238"/>
      </rPr>
      <t>Encumbrances
of gross financial 
result</t>
    </r>
    <r>
      <rPr>
        <i/>
        <vertAlign val="superscript"/>
        <sz val="7"/>
        <rFont val="Arial"/>
        <family val="2"/>
        <charset val="238"/>
      </rPr>
      <t>b</t>
    </r>
  </si>
  <si>
    <r>
      <t xml:space="preserve">Wynik finansowy netto 
</t>
    </r>
    <r>
      <rPr>
        <i/>
        <sz val="7"/>
        <rFont val="Arial"/>
        <family val="2"/>
        <charset val="238"/>
      </rPr>
      <t xml:space="preserve">Net financial result </t>
    </r>
  </si>
  <si>
    <r>
      <t xml:space="preserve">saldo
</t>
    </r>
    <r>
      <rPr>
        <i/>
        <sz val="7"/>
        <rFont val="Arial"/>
        <family val="2"/>
        <charset val="238"/>
      </rPr>
      <t xml:space="preserve">balance </t>
    </r>
  </si>
  <si>
    <r>
      <t xml:space="preserve">zysk
</t>
    </r>
    <r>
      <rPr>
        <i/>
        <sz val="7"/>
        <rFont val="Arial"/>
        <family val="2"/>
        <charset val="238"/>
      </rPr>
      <t xml:space="preserve">profit </t>
    </r>
  </si>
  <si>
    <r>
      <t xml:space="preserve">strata
</t>
    </r>
    <r>
      <rPr>
        <i/>
        <sz val="7"/>
        <rFont val="Arial"/>
        <family val="2"/>
        <charset val="238"/>
      </rPr>
      <t xml:space="preserve">loss </t>
    </r>
  </si>
  <si>
    <r>
      <t xml:space="preserve">strata 
</t>
    </r>
    <r>
      <rPr>
        <i/>
        <sz val="7"/>
        <rFont val="Arial"/>
        <family val="2"/>
        <charset val="238"/>
      </rPr>
      <t xml:space="preserve">loss </t>
    </r>
  </si>
  <si>
    <r>
      <t>w milionach złotych    </t>
    </r>
    <r>
      <rPr>
        <i/>
        <sz val="7"/>
        <rFont val="Arial"/>
        <family val="2"/>
        <charset val="238"/>
      </rPr>
      <t xml:space="preserve"> in million zloty </t>
    </r>
  </si>
  <si>
    <r>
      <rPr>
        <b/>
        <sz val="7"/>
        <rFont val="Arial"/>
        <family val="2"/>
        <charset val="238"/>
      </rPr>
      <t>a</t>
    </r>
    <r>
      <rPr>
        <sz val="7"/>
        <rFont val="Arial"/>
        <family val="2"/>
        <charset val="238"/>
      </rPr>
      <t xml:space="preserve">  Patrz uwagi ogólne pkt 9.2 oraz wyjaśnienia metodyczne pkt 10 - 12.  </t>
    </r>
    <r>
      <rPr>
        <b/>
        <sz val="7"/>
        <rFont val="Arial"/>
        <family val="2"/>
        <charset val="238"/>
      </rPr>
      <t>b</t>
    </r>
    <r>
      <rPr>
        <sz val="7"/>
        <rFont val="Arial"/>
        <family val="2"/>
        <charset val="238"/>
      </rPr>
      <t xml:space="preserve">  Podatek dochodowy od osób prawnych i fizycznych.</t>
    </r>
  </si>
  <si>
    <r>
      <rPr>
        <b/>
        <i/>
        <sz val="7"/>
        <rFont val="Arial"/>
        <family val="2"/>
        <charset val="238"/>
      </rPr>
      <t>a</t>
    </r>
    <r>
      <rPr>
        <i/>
        <sz val="7"/>
        <rFont val="Arial"/>
        <family val="2"/>
        <charset val="238"/>
      </rPr>
      <t xml:space="preserve">  See general notes item 9.2 and methodological notes item 10 - 12. </t>
    </r>
    <r>
      <rPr>
        <b/>
        <i/>
        <sz val="7"/>
        <rFont val="Arial"/>
        <family val="2"/>
        <charset val="238"/>
      </rPr>
      <t>b</t>
    </r>
    <r>
      <rPr>
        <i/>
        <sz val="7"/>
        <rFont val="Arial"/>
        <family val="2"/>
        <charset val="238"/>
      </rPr>
      <t xml:space="preserve">  Income tax on legal and natural persons.
</t>
    </r>
  </si>
  <si>
    <r>
      <rPr>
        <sz val="9"/>
        <rFont val="Arial"/>
        <family val="2"/>
        <charset val="238"/>
      </rPr>
      <t xml:space="preserve">TABL. 13.   </t>
    </r>
    <r>
      <rPr>
        <b/>
        <sz val="9"/>
        <rFont val="Arial"/>
        <family val="2"/>
        <charset val="238"/>
      </rPr>
      <t xml:space="preserve"> WYNIKI FINANSOWE PRZEDSIĘBIORSTW WEDŁUG SEKCJI</t>
    </r>
  </si>
  <si>
    <r>
      <t xml:space="preserve">                      I. PRZYCHODY, KOSZTY, WYNIK FINANSOWY ZE SPRZEDAŻY</t>
    </r>
    <r>
      <rPr>
        <vertAlign val="superscript"/>
        <sz val="9"/>
        <rFont val="Arial"/>
        <family val="2"/>
        <charset val="238"/>
      </rPr>
      <t>a</t>
    </r>
  </si>
  <si>
    <r>
      <t xml:space="preserve">                      </t>
    </r>
    <r>
      <rPr>
        <i/>
        <sz val="9"/>
        <rFont val="Arial"/>
        <family val="2"/>
        <charset val="238"/>
      </rPr>
      <t xml:space="preserve">FINANCIAL RESULTS OF ENTERPRISES BY SECTIONS </t>
    </r>
  </si>
  <si>
    <r>
      <t xml:space="preserve">              </t>
    </r>
    <r>
      <rPr>
        <sz val="9"/>
        <rFont val="Arial"/>
        <family val="2"/>
        <charset val="238"/>
      </rPr>
      <t xml:space="preserve">       </t>
    </r>
    <r>
      <rPr>
        <i/>
        <sz val="9"/>
        <rFont val="Arial"/>
        <family val="2"/>
        <charset val="238"/>
      </rPr>
      <t>I. REVENUES, COSTS, FINANCIAL RESULT FROM SALE</t>
    </r>
    <r>
      <rPr>
        <i/>
        <vertAlign val="superscript"/>
        <sz val="9"/>
        <rFont val="Arial"/>
        <family val="2"/>
        <charset val="238"/>
      </rPr>
      <t>a</t>
    </r>
  </si>
  <si>
    <r>
      <t xml:space="preserve">Ogółem
</t>
    </r>
    <r>
      <rPr>
        <i/>
        <sz val="7"/>
        <rFont val="Arial"/>
        <family val="2"/>
        <charset val="238"/>
      </rPr>
      <t>Total</t>
    </r>
  </si>
  <si>
    <r>
      <t xml:space="preserve">górnictwo 
i wydobywanie
</t>
    </r>
    <r>
      <rPr>
        <i/>
        <sz val="7"/>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</si>
  <si>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</si>
  <si>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</si>
  <si>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</si>
  <si>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</si>
  <si>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</si>
  <si>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 xml:space="preserve">informacja
i komunikacja
</t>
    </r>
    <r>
      <rPr>
        <i/>
        <sz val="7"/>
        <rFont val="Arial"/>
        <family val="2"/>
        <charset val="238"/>
      </rPr>
      <t>information
and
communication</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</si>
  <si>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</si>
  <si>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</si>
  <si>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</si>
  <si>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</si>
  <si>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</si>
  <si>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8"/>
        <color indexed="8"/>
        <rFont val="Arial"/>
        <family val="2"/>
        <charset val="238"/>
      </rPr>
      <t>Financial result from the sale of products, goods and materials  in mln zl</t>
    </r>
  </si>
  <si>
    <r>
      <rPr>
        <b/>
        <sz val="7"/>
        <rFont val="Arial"/>
        <family val="2"/>
        <charset val="238"/>
      </rPr>
      <t>a</t>
    </r>
    <r>
      <rPr>
        <sz val="7"/>
        <rFont val="Arial"/>
        <family val="2"/>
        <charset val="238"/>
      </rPr>
      <t xml:space="preserve">   Patrz uwagi ogólne  pkt 9.2 oraz wyjaśnienia metodyczne pkt 10 - 12.</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</si>
  <si>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10 - 12.</t>
    </r>
  </si>
  <si>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</si>
  <si>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</si>
  <si>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</si>
  <si>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 GROSS FINANCIAL RESULT</t>
    </r>
    <r>
      <rPr>
        <i/>
        <vertAlign val="superscript"/>
        <sz val="9"/>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</si>
  <si>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</si>
  <si>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r>
      <rPr>
        <i/>
        <sz val="7"/>
        <rFont val="Arial"/>
        <family val="2"/>
        <charset val="238"/>
      </rPr>
      <t xml:space="preserve"> </t>
    </r>
  </si>
  <si>
    <r>
      <t xml:space="preserve">transport 
i gospodarka
 magazynowa
</t>
    </r>
    <r>
      <rPr>
        <i/>
        <sz val="7"/>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</si>
  <si>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</si>
  <si>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</si>
  <si>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Zysk brutto w mln zł</t>
  </si>
  <si>
    <r>
      <rPr>
        <i/>
        <sz val="8"/>
        <rFont val="Arial"/>
        <family val="2"/>
        <charset val="238"/>
      </rPr>
      <t>Gross profit in mln zl</t>
    </r>
    <r>
      <rPr>
        <sz val="8"/>
        <rFont val="Arial"/>
        <family val="2"/>
        <charset val="238"/>
      </rPr>
      <t xml:space="preserve"> </t>
    </r>
  </si>
  <si>
    <t xml:space="preserve">Strata brutto w mln zł </t>
  </si>
  <si>
    <r>
      <rPr>
        <i/>
        <sz val="8"/>
        <color indexed="8"/>
        <rFont val="Arial"/>
        <family val="2"/>
        <charset val="238"/>
      </rPr>
      <t>Gross loss in mln zl</t>
    </r>
    <r>
      <rPr>
        <sz val="8"/>
        <color indexed="8"/>
        <rFont val="Arial"/>
        <family val="2"/>
        <charset val="238"/>
      </rPr>
      <t xml:space="preserve"> </t>
    </r>
  </si>
  <si>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</si>
  <si>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</si>
  <si>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</si>
  <si>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</si>
  <si>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r>
      <t xml:space="preserve">                      </t>
    </r>
    <r>
      <rPr>
        <i/>
        <sz val="9"/>
        <rFont val="Arial"/>
        <family val="2"/>
        <charset val="238"/>
      </rPr>
      <t>FINANCIAL RESULTS OF ENTERPRISES BY SECTIONS   (cont.)</t>
    </r>
  </si>
  <si>
    <r>
      <t xml:space="preserve">              </t>
    </r>
    <r>
      <rPr>
        <sz val="9"/>
        <rFont val="Arial"/>
        <family val="2"/>
        <charset val="238"/>
      </rPr>
      <t xml:space="preserve">       </t>
    </r>
    <r>
      <rPr>
        <i/>
        <sz val="9"/>
        <rFont val="Arial"/>
        <family val="2"/>
        <charset val="238"/>
      </rPr>
      <t>III. NET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</si>
  <si>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</si>
  <si>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</si>
  <si>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</si>
  <si>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</si>
  <si>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Zysk netto w mln zł</t>
  </si>
  <si>
    <r>
      <rPr>
        <i/>
        <sz val="8"/>
        <rFont val="Arial"/>
        <family val="2"/>
        <charset val="238"/>
      </rPr>
      <t>Net profit in mln zl</t>
    </r>
    <r>
      <rPr>
        <sz val="8"/>
        <rFont val="Arial"/>
        <family val="2"/>
        <charset val="238"/>
      </rPr>
      <t xml:space="preserve"> </t>
    </r>
  </si>
  <si>
    <t xml:space="preserve">Strata netto w mln zł </t>
  </si>
  <si>
    <r>
      <rPr>
        <i/>
        <sz val="8"/>
        <color indexed="8"/>
        <rFont val="Arial"/>
        <family val="2"/>
        <charset val="238"/>
      </rPr>
      <t>Net loss in mln zl</t>
    </r>
    <r>
      <rPr>
        <sz val="8"/>
        <color indexed="8"/>
        <rFont val="Arial"/>
        <family val="2"/>
        <charset val="238"/>
      </rPr>
      <t xml:space="preserve"> </t>
    </r>
  </si>
  <si>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</si>
  <si>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</si>
  <si>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</si>
  <si>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r>
      <t xml:space="preserve">                   </t>
    </r>
    <r>
      <rPr>
        <i/>
        <sz val="9"/>
        <rFont val="Arial"/>
        <family val="2"/>
        <charset val="238"/>
      </rPr>
      <t>ECONOMIC RELATIONS AND COMPOSITION OF ENTERPRISES BY OBTAINED FINANCIAL RESULT</t>
    </r>
    <r>
      <rPr>
        <i/>
        <vertAlign val="superscript"/>
        <sz val="9"/>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</si>
  <si>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</si>
  <si>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</si>
  <si>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transport  
i gospodarka 
magazynowa
</t>
    </r>
    <r>
      <rPr>
        <i/>
        <sz val="7"/>
        <rFont val="Arial"/>
        <family val="2"/>
        <charset val="238"/>
      </rPr>
      <t>transportation
and storage</t>
    </r>
  </si>
  <si>
    <r>
      <t xml:space="preserve">informacja 
i komunikacja
</t>
    </r>
    <r>
      <rPr>
        <i/>
        <sz val="7"/>
        <rFont val="Arial"/>
        <family val="2"/>
        <charset val="238"/>
      </rPr>
      <t>information
and
communication</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</si>
  <si>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</si>
  <si>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</si>
  <si>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</si>
  <si>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</si>
  <si>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</si>
  <si>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</si>
  <si>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</si>
  <si>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r>
      <t xml:space="preserve">                   </t>
    </r>
    <r>
      <rPr>
        <i/>
        <sz val="9"/>
        <rFont val="Arial"/>
        <family val="2"/>
        <charset val="238"/>
      </rPr>
      <t>ECONOMIC RELATIONS AND COMPOSITION OF ENTERPRISES BY OBTAINED FINANCIAL RESULT</t>
    </r>
    <r>
      <rPr>
        <i/>
        <vertAlign val="superscript"/>
        <sz val="9"/>
        <rFont val="Arial"/>
        <family val="2"/>
        <charset val="238"/>
      </rPr>
      <t xml:space="preserve">a  </t>
    </r>
    <r>
      <rPr>
        <i/>
        <sz val="9"/>
        <rFont val="Arial"/>
        <family val="2"/>
        <charset val="238"/>
      </rPr>
      <t>(cont.)</t>
    </r>
  </si>
  <si>
    <r>
      <t xml:space="preserve">górnictwo 
i wydobywanie
</t>
    </r>
    <r>
      <rPr>
        <i/>
        <sz val="7"/>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</si>
  <si>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</si>
  <si>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handel; naprawa
pojazdów
samocho-
dowych</t>
    </r>
    <r>
      <rPr>
        <vertAlign val="superscript"/>
        <sz val="7"/>
        <rFont val="Arial"/>
        <family val="2"/>
        <charset val="238"/>
      </rPr>
      <t>∆</t>
    </r>
    <r>
      <rPr>
        <sz val="7"/>
        <rFont val="Arial"/>
        <family val="2"/>
        <charset val="238"/>
      </rPr>
      <t xml:space="preserve">
</t>
    </r>
    <r>
      <rPr>
        <i/>
        <sz val="7"/>
        <rFont val="Arial"/>
        <family val="2"/>
        <charset val="238"/>
      </rPr>
      <t>trade; repair
of motor 
vehicles</t>
    </r>
    <r>
      <rPr>
        <i/>
        <vertAlign val="superscript"/>
        <sz val="7"/>
        <rFont val="Arial"/>
        <family val="2"/>
        <charset val="238"/>
      </rPr>
      <t>∆</t>
    </r>
  </si>
  <si>
    <r>
      <t xml:space="preserve">informacja
i komunikacja
</t>
    </r>
    <r>
      <rPr>
        <i/>
        <sz val="7"/>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</si>
  <si>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rFont val="Arial"/>
        <family val="2"/>
        <charset val="238"/>
      </rPr>
      <t>real estate
activities</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</si>
  <si>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</si>
  <si>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</si>
  <si>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</si>
  <si>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</si>
  <si>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</si>
  <si>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</si>
  <si>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</si>
  <si>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 xml:space="preserve">                   ECONOMIC RELATIONS AND COMPOSITION OF ENTERPRISES BY OBTAINED FINANCIAL RESULT</t>
    </r>
    <r>
      <rPr>
        <i/>
        <vertAlign val="superscript"/>
        <sz val="9"/>
        <rFont val="Czcionka tekstu podstawowego"/>
        <charset val="238"/>
      </rPr>
      <t>a</t>
    </r>
    <r>
      <rPr>
        <i/>
        <sz val="9"/>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</si>
  <si>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</si>
  <si>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</si>
  <si>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</si>
  <si>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</si>
  <si>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Share of number of enterprises showing net profit in total number of enterprises</t>
    </r>
    <r>
      <rPr>
        <i/>
        <vertAlign val="superscript"/>
        <sz val="8"/>
        <color indexed="8"/>
        <rFont val="Arial"/>
        <family val="2"/>
        <charset val="238"/>
      </rPr>
      <t xml:space="preserve">b </t>
    </r>
    <r>
      <rPr>
        <i/>
        <sz val="8"/>
        <color indexed="8"/>
        <rFont val="Arial"/>
        <family val="2"/>
        <charset val="238"/>
      </rPr>
      <t>in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</si>
  <si>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</si>
  <si>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t>Share of revenues of enterprises showing net profit in total income from the whole activity</t>
    </r>
    <r>
      <rPr>
        <i/>
        <vertAlign val="superscript"/>
        <sz val="8"/>
        <color indexed="8"/>
        <rFont val="Arial"/>
        <family val="2"/>
        <charset val="238"/>
      </rPr>
      <t xml:space="preserve">b </t>
    </r>
    <r>
      <rPr>
        <i/>
        <sz val="8"/>
        <color indexed="8"/>
        <rFont val="Arial"/>
        <family val="2"/>
        <charset val="238"/>
      </rPr>
      <t>in %</t>
    </r>
  </si>
  <si>
    <r>
      <rPr>
        <b/>
        <sz val="7"/>
        <rFont val="Arial"/>
        <family val="2"/>
        <charset val="238"/>
      </rPr>
      <t>a</t>
    </r>
    <r>
      <rPr>
        <sz val="7"/>
        <rFont val="Arial"/>
        <family val="2"/>
        <charset val="238"/>
      </rPr>
      <t xml:space="preserve">  Patrz uwagi ogólne  pkt 9.2.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</si>
  <si>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rFont val="Arial"/>
        <family val="2"/>
        <charset val="238"/>
      </rPr>
      <t xml:space="preserve">a </t>
    </r>
    <r>
      <rPr>
        <i/>
        <sz val="7"/>
        <rFont val="Arial"/>
        <family val="2"/>
        <charset val="238"/>
      </rPr>
      <t xml:space="preserve"> See general notes item 9.2. and methodological notes item 9.   </t>
    </r>
    <r>
      <rPr>
        <b/>
        <i/>
        <sz val="7"/>
        <rFont val="Arial"/>
        <family val="2"/>
        <charset val="238"/>
      </rPr>
      <t>b</t>
    </r>
    <r>
      <rPr>
        <i/>
        <sz val="7"/>
        <rFont val="Arial"/>
        <family val="2"/>
        <charset val="238"/>
      </rPr>
      <t xml:space="preserve"> Of total, section respectively.</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</si>
  <si>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</si>
  <si>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</si>
  <si>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t xml:space="preserve">                  </t>
    </r>
    <r>
      <rPr>
        <i/>
        <sz val="9"/>
        <rFont val="Arial"/>
        <family val="2"/>
        <charset val="238"/>
      </rPr>
      <t>CURRENT ASSETS AND SHORT-TERM AND LONG-TERM LIABILITIES OF ENTERPRISES</t>
    </r>
    <r>
      <rPr>
        <i/>
        <vertAlign val="superscript"/>
        <sz val="9"/>
        <rFont val="Arial"/>
        <family val="2"/>
        <charset val="238"/>
      </rPr>
      <t>a</t>
    </r>
  </si>
  <si>
    <r>
      <t xml:space="preserve">                </t>
    </r>
    <r>
      <rPr>
        <i/>
        <sz val="9"/>
        <rFont val="Arial"/>
        <family val="2"/>
        <charset val="238"/>
      </rPr>
      <t xml:space="preserve">  End of period</t>
    </r>
  </si>
  <si>
    <r>
      <t xml:space="preserve">Aktywa obrotowe      </t>
    </r>
    <r>
      <rPr>
        <i/>
        <sz val="7"/>
        <rFont val="Arial"/>
        <family val="2"/>
        <charset val="238"/>
      </rPr>
      <t>Current assets</t>
    </r>
  </si>
  <si>
    <r>
      <t xml:space="preserve">ogółem
</t>
    </r>
    <r>
      <rPr>
        <i/>
        <sz val="7"/>
        <rFont val="Arial"/>
        <family val="2"/>
        <charset val="238"/>
      </rPr>
      <t>total</t>
    </r>
  </si>
  <si>
    <r>
      <t xml:space="preserve">należności
krótkotermi-
nowe
</t>
    </r>
    <r>
      <rPr>
        <i/>
        <sz val="7"/>
        <rFont val="Arial"/>
        <family val="2"/>
        <charset val="238"/>
      </rPr>
      <t>short-term
dues</t>
    </r>
  </si>
  <si>
    <r>
      <t xml:space="preserve">inwestycje
 krótko-
terminowe
</t>
    </r>
    <r>
      <rPr>
        <i/>
        <sz val="7"/>
        <rFont val="Arial"/>
        <family val="2"/>
        <charset val="238"/>
      </rPr>
      <t>short-
-term
 investments</t>
    </r>
  </si>
  <si>
    <r>
      <t xml:space="preserve">krótko-
terminowe
rozliczenia 
między-
okresowe
</t>
    </r>
    <r>
      <rPr>
        <i/>
        <sz val="7"/>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</si>
  <si>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</si>
  <si>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services</t>
    </r>
    <r>
      <rPr>
        <i/>
        <vertAlign val="superscript"/>
        <sz val="7"/>
        <rFont val="Arial"/>
        <family val="2"/>
        <charset val="238"/>
      </rPr>
      <t>c</t>
    </r>
  </si>
  <si>
    <r>
      <t xml:space="preserve">z tytułu
podat-
ków, ceł, 
ubezpie-
czeń i innych
świadczeń
</t>
    </r>
    <r>
      <rPr>
        <i/>
        <sz val="7"/>
        <rFont val="Arial"/>
        <family val="2"/>
        <charset val="238"/>
      </rPr>
      <t>on account 
of taxes, 
customs
duties, 
insurance
and other
benefits</t>
    </r>
  </si>
  <si>
    <r>
      <t xml:space="preserve">zapasy
</t>
    </r>
    <r>
      <rPr>
        <i/>
        <sz val="7"/>
        <rFont val="Arial"/>
        <family val="2"/>
        <charset val="238"/>
      </rPr>
      <t>stocks</t>
    </r>
  </si>
  <si>
    <r>
      <t xml:space="preserve">materiały
</t>
    </r>
    <r>
      <rPr>
        <i/>
        <sz val="7"/>
        <rFont val="Arial"/>
        <family val="2"/>
        <charset val="238"/>
      </rPr>
      <t>materials</t>
    </r>
  </si>
  <si>
    <r>
      <t xml:space="preserve">półprodukty
i produkty 
w toku
</t>
    </r>
    <r>
      <rPr>
        <i/>
        <sz val="7"/>
        <rFont val="Arial"/>
        <family val="2"/>
        <charset val="238"/>
      </rPr>
      <t>work in progress and semi- 
-finished 
goods</t>
    </r>
  </si>
  <si>
    <r>
      <t xml:space="preserve">produkty gotowe
</t>
    </r>
    <r>
      <rPr>
        <i/>
        <sz val="7"/>
        <rFont val="Arial"/>
        <family val="2"/>
        <charset val="238"/>
      </rPr>
      <t>finished products</t>
    </r>
  </si>
  <si>
    <r>
      <t xml:space="preserve">towary
</t>
    </r>
    <r>
      <rPr>
        <i/>
        <sz val="7"/>
        <rFont val="Arial"/>
        <family val="2"/>
        <charset val="238"/>
      </rPr>
      <t>goods</t>
    </r>
  </si>
  <si>
    <r>
      <t>z tytułu 
dostaw
i usług</t>
    </r>
    <r>
      <rPr>
        <vertAlign val="superscript"/>
        <sz val="7"/>
        <rFont val="Arial"/>
        <family val="2"/>
        <charset val="238"/>
      </rPr>
      <t>c</t>
    </r>
    <r>
      <rPr>
        <sz val="7"/>
        <rFont val="Arial"/>
        <family val="2"/>
        <charset val="238"/>
      </rPr>
      <t xml:space="preserve">
</t>
    </r>
    <r>
      <rPr>
        <i/>
        <sz val="7"/>
        <rFont val="Arial"/>
        <family val="2"/>
        <charset val="238"/>
      </rPr>
      <t>resulting
from 
deliveries
and ser-
vices</t>
    </r>
    <r>
      <rPr>
        <i/>
        <vertAlign val="superscript"/>
        <sz val="7"/>
        <rFont val="Arial"/>
        <family val="2"/>
        <charset val="238"/>
      </rPr>
      <t>c</t>
    </r>
  </si>
  <si>
    <r>
      <t xml:space="preserve">w milionach złotych         </t>
    </r>
    <r>
      <rPr>
        <i/>
        <sz val="7"/>
        <rFont val="Arial"/>
        <family val="2"/>
        <charset val="238"/>
      </rPr>
      <t>in million zloty</t>
    </r>
  </si>
  <si>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</si>
  <si>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</si>
  <si>
    <r>
      <t xml:space="preserve">WYSZCZEGÓLNIENIE
</t>
    </r>
    <r>
      <rPr>
        <i/>
        <sz val="7"/>
        <rFont val="Arial"/>
        <family val="2"/>
        <charset val="238"/>
      </rPr>
      <t>SPECIFICATION</t>
    </r>
  </si>
  <si>
    <r>
      <t xml:space="preserve">Aktywa obrotowe       
</t>
    </r>
    <r>
      <rPr>
        <i/>
        <sz val="7"/>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</si>
  <si>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rFont val="Arial"/>
        <family val="2"/>
        <charset val="238"/>
      </rPr>
      <t>Short-term liabilities</t>
    </r>
    <r>
      <rPr>
        <i/>
        <vertAlign val="superscript"/>
        <sz val="7"/>
        <rFont val="Arial"/>
        <family val="2"/>
        <charset val="238"/>
      </rPr>
      <t xml:space="preserve">b </t>
    </r>
  </si>
  <si>
    <r>
      <t xml:space="preserve">zapasy
</t>
    </r>
    <r>
      <rPr>
        <i/>
        <sz val="7"/>
        <rFont val="Arial"/>
        <family val="2"/>
        <charset val="238"/>
      </rPr>
      <t xml:space="preserve">stocks </t>
    </r>
  </si>
  <si>
    <r>
      <t xml:space="preserve">inwestycje
 krótko-
terminowe  
</t>
    </r>
    <r>
      <rPr>
        <i/>
        <sz val="7"/>
        <rFont val="Arial"/>
        <family val="2"/>
        <charset val="238"/>
      </rPr>
      <t xml:space="preserve">short-term
investments </t>
    </r>
  </si>
  <si>
    <t xml:space="preserve">ogółem
total </t>
  </si>
  <si>
    <r>
      <t>kredyty
bankowe
i pożyczki</t>
    </r>
    <r>
      <rPr>
        <vertAlign val="superscript"/>
        <sz val="7"/>
        <rFont val="Arial"/>
        <family val="2"/>
        <charset val="238"/>
      </rPr>
      <t>c</t>
    </r>
    <r>
      <rPr>
        <i/>
        <vertAlign val="superscript"/>
        <sz val="7"/>
        <rFont val="Arial"/>
        <family val="2"/>
        <charset val="238"/>
      </rPr>
      <t xml:space="preserve"> 
</t>
    </r>
    <r>
      <rPr>
        <i/>
        <sz val="7"/>
        <rFont val="Arial"/>
        <family val="2"/>
        <charset val="238"/>
      </rPr>
      <t>bank
credits
and 
loans</t>
    </r>
    <r>
      <rPr>
        <i/>
        <vertAlign val="superscript"/>
        <sz val="7"/>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</si>
  <si>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</si>
  <si>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</si>
  <si>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towary
</t>
    </r>
    <r>
      <rPr>
        <i/>
        <sz val="7"/>
        <rFont val="Arial"/>
        <family val="2"/>
        <charset val="238"/>
      </rPr>
      <t xml:space="preserve">goods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</si>
  <si>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</si>
  <si>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</si>
  <si>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r>
      <t>w milionach  złotych    </t>
    </r>
    <r>
      <rPr>
        <i/>
        <sz val="7"/>
        <rFont val="Arial"/>
        <family val="2"/>
        <charset val="238"/>
      </rPr>
      <t xml:space="preserve"> in million zloty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</si>
  <si>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</si>
  <si>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</si>
  <si>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</si>
  <si>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</si>
  <si>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</si>
  <si>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</si>
  <si>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</si>
  <si>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</si>
  <si>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</si>
  <si>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</si>
  <si>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</si>
  <si>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</si>
  <si>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</si>
  <si>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</si>
  <si>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</si>
  <si>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</si>
  <si>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r>
      <t xml:space="preserve">                  CURRENT  ASSETS  AND  LIABILITIES  OF  ENTERPRISES  BY  SECTIONS</t>
    </r>
    <r>
      <rPr>
        <i/>
        <vertAlign val="superscript"/>
        <sz val="9"/>
        <rFont val="Arial"/>
        <family val="2"/>
        <charset val="238"/>
      </rPr>
      <t>a</t>
    </r>
    <r>
      <rPr>
        <i/>
        <vertAlign val="superscript"/>
        <sz val="9"/>
        <rFont val="Times New Roman"/>
        <family val="1"/>
        <charset val="238"/>
      </rPr>
      <t xml:space="preserve"> </t>
    </r>
    <r>
      <rPr>
        <i/>
        <sz val="9"/>
        <rFont val="Arial"/>
        <family val="2"/>
        <charset val="238"/>
      </rPr>
      <t xml:space="preserve"> (cont.)</t>
    </r>
  </si>
  <si>
    <r>
      <t xml:space="preserve">Aktywa obrotowe
</t>
    </r>
    <r>
      <rPr>
        <i/>
        <sz val="7"/>
        <rFont val="Arial"/>
        <family val="2"/>
        <charset val="238"/>
      </rPr>
      <t xml:space="preserve">Current assets </t>
    </r>
  </si>
  <si>
    <r>
      <t>Zobowiązania  krótkoterminowe</t>
    </r>
    <r>
      <rPr>
        <i/>
        <vertAlign val="superscript"/>
        <sz val="7"/>
        <rFont val="Arial"/>
        <family val="2"/>
        <charset val="238"/>
      </rPr>
      <t xml:space="preserve">b
</t>
    </r>
    <r>
      <rPr>
        <i/>
        <sz val="7"/>
        <rFont val="Arial"/>
        <family val="2"/>
        <charset val="238"/>
      </rPr>
      <t>Short-term liabilities</t>
    </r>
    <r>
      <rPr>
        <i/>
        <vertAlign val="superscript"/>
        <sz val="7"/>
        <rFont val="Arial"/>
        <family val="2"/>
        <charset val="238"/>
      </rPr>
      <t xml:space="preserve">b </t>
    </r>
  </si>
  <si>
    <r>
      <t xml:space="preserve">inwestycje krótko-
terminowe  
</t>
    </r>
    <r>
      <rPr>
        <i/>
        <sz val="7"/>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</si>
  <si>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bank </t>
    </r>
    <r>
      <rPr>
        <i/>
        <sz val="7"/>
        <rFont val="Arial"/>
        <family val="2"/>
        <charset val="238"/>
      </rPr>
      <t>credits
and loans</t>
    </r>
    <r>
      <rPr>
        <i/>
        <vertAlign val="superscript"/>
        <sz val="7"/>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</si>
  <si>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i/>
        <sz val="7"/>
        <rFont val="Arial"/>
        <family val="2"/>
        <charset val="238"/>
      </rPr>
      <t xml:space="preserve"> </t>
    </r>
  </si>
  <si>
    <r>
      <t xml:space="preserve">produkty gotowe
</t>
    </r>
    <r>
      <rPr>
        <i/>
        <sz val="7"/>
        <rFont val="Arial"/>
        <family val="2"/>
        <charset val="238"/>
      </rPr>
      <t>finished products</t>
    </r>
    <r>
      <rPr>
        <sz val="7"/>
        <rFont val="Arial"/>
        <family val="2"/>
        <charset val="238"/>
      </rPr>
      <t xml:space="preserve"> </t>
    </r>
  </si>
  <si>
    <r>
      <t xml:space="preserve">należności
krótko-
terminowe
</t>
    </r>
    <r>
      <rPr>
        <i/>
        <sz val="7"/>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</si>
  <si>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rFont val="Arial"/>
        <family val="2"/>
        <charset val="238"/>
      </rPr>
      <t>from deliveries
and services</t>
    </r>
    <r>
      <rPr>
        <i/>
        <vertAlign val="superscript"/>
        <sz val="7"/>
        <rFont val="Arial"/>
        <family val="2"/>
        <charset val="238"/>
      </rPr>
      <t>d</t>
    </r>
    <r>
      <rPr>
        <sz val="7"/>
        <rFont val="Arial"/>
        <family val="2"/>
        <charset val="238"/>
      </rPr>
      <t xml:space="preserve"> </t>
    </r>
  </si>
  <si>
    <t xml:space="preserve">Budownictwo </t>
  </si>
  <si>
    <t xml:space="preserve">Construction </t>
  </si>
  <si>
    <r>
      <t>Trade; repair of motor vehicles</t>
    </r>
    <r>
      <rPr>
        <i/>
        <vertAlign val="superscript"/>
        <sz val="8"/>
        <color indexed="8"/>
        <rFont val="Arial"/>
        <family val="2"/>
        <charset val="238"/>
      </rPr>
      <t>∆</t>
    </r>
    <r>
      <rPr>
        <i/>
        <sz val="8"/>
        <color indexed="8"/>
        <rFont val="Arial"/>
        <family val="2"/>
        <charset val="238"/>
      </rPr>
      <t xml:space="preserve"> </t>
    </r>
  </si>
  <si>
    <t xml:space="preserve">Transport i gospodarka magazynowa </t>
  </si>
  <si>
    <t xml:space="preserve">Transportation and storage </t>
  </si>
  <si>
    <r>
      <t>Accommodation and catering</t>
    </r>
    <r>
      <rPr>
        <i/>
        <vertAlign val="superscript"/>
        <sz val="8"/>
        <color indexed="8"/>
        <rFont val="Arial"/>
        <family val="2"/>
        <charset val="238"/>
      </rPr>
      <t>∆</t>
    </r>
    <r>
      <rPr>
        <i/>
        <sz val="8"/>
        <color indexed="8"/>
        <rFont val="Arial"/>
        <family val="2"/>
        <charset val="238"/>
      </rPr>
      <t xml:space="preserve"> </t>
    </r>
  </si>
  <si>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</si>
  <si>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</si>
  <si>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</si>
  <si>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</si>
  <si>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</si>
  <si>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</si>
  <si>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</si>
  <si>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</si>
  <si>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r>
      <t xml:space="preserve">Ogółem                        </t>
    </r>
    <r>
      <rPr>
        <i/>
        <sz val="7"/>
        <rFont val="Arial"/>
        <family val="2"/>
        <charset val="238"/>
      </rPr>
      <t>Total</t>
    </r>
  </si>
  <si>
    <r>
      <t xml:space="preserve">żywność 
i napoje bezalko-
holowe
</t>
    </r>
    <r>
      <rPr>
        <i/>
        <sz val="7"/>
        <rFont val="Arial"/>
        <family val="2"/>
        <charset val="238"/>
      </rPr>
      <t>food and non-
-alcoholic 
beverages</t>
    </r>
  </si>
  <si>
    <r>
      <t xml:space="preserve">napoje
alkoholowe
i wyroby
tytoniowe
</t>
    </r>
    <r>
      <rPr>
        <i/>
        <sz val="7"/>
        <rFont val="Arial"/>
        <family val="2"/>
        <charset val="238"/>
      </rPr>
      <t>alcoholic 
beverages
and tobacco</t>
    </r>
  </si>
  <si>
    <r>
      <t xml:space="preserve">odzież i obuwie
</t>
    </r>
    <r>
      <rPr>
        <i/>
        <sz val="7"/>
        <rFont val="Arial"/>
        <family val="2"/>
        <charset val="238"/>
      </rPr>
      <t>clothing 
and footwear</t>
    </r>
  </si>
  <si>
    <r>
      <t xml:space="preserve">mieszkanie
</t>
    </r>
    <r>
      <rPr>
        <i/>
        <sz val="7"/>
        <rFont val="Arial"/>
        <family val="2"/>
        <charset val="238"/>
      </rPr>
      <t>dwelling</t>
    </r>
  </si>
  <si>
    <r>
      <t xml:space="preserve">zdrowie
</t>
    </r>
    <r>
      <rPr>
        <i/>
        <sz val="7"/>
        <rFont val="Arial"/>
        <family val="2"/>
        <charset val="238"/>
      </rPr>
      <t>health</t>
    </r>
  </si>
  <si>
    <r>
      <t xml:space="preserve">transport
</t>
    </r>
    <r>
      <rPr>
        <i/>
        <sz val="7"/>
        <rFont val="Arial"/>
        <family val="2"/>
        <charset val="238"/>
      </rPr>
      <t>transport</t>
    </r>
  </si>
  <si>
    <r>
      <t xml:space="preserve">rekreacja
i kultura
</t>
    </r>
    <r>
      <rPr>
        <i/>
        <sz val="7"/>
        <rFont val="Arial"/>
        <family val="2"/>
        <charset val="238"/>
      </rPr>
      <t>recreation
and culture</t>
    </r>
  </si>
  <si>
    <r>
      <t xml:space="preserve">edukacja
</t>
    </r>
    <r>
      <rPr>
        <i/>
        <sz val="7"/>
        <rFont val="Arial"/>
        <family val="2"/>
        <charset val="238"/>
      </rPr>
      <t>education</t>
    </r>
  </si>
  <si>
    <r>
      <t xml:space="preserve">analogiczny okres roku poprzedniego = 100
</t>
    </r>
    <r>
      <rPr>
        <i/>
        <sz val="8"/>
        <rFont val="Arial"/>
        <family val="2"/>
        <charset val="238"/>
      </rPr>
      <t>corresponding period of previous year = 100</t>
    </r>
  </si>
  <si>
    <t xml:space="preserve">IV–VI </t>
  </si>
  <si>
    <t>VII–IX</t>
  </si>
  <si>
    <r>
      <t xml:space="preserve">okres poprzedni = 100
</t>
    </r>
    <r>
      <rPr>
        <i/>
        <sz val="8"/>
        <color indexed="8"/>
        <rFont val="Arial"/>
        <family val="2"/>
        <charset val="238"/>
      </rPr>
      <t>previous period = 100</t>
    </r>
  </si>
  <si>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</si>
  <si>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</si>
  <si>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</si>
  <si>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</si>
  <si>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</si>
  <si>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</si>
  <si>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</si>
  <si>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r>
      <t xml:space="preserve">       </t>
    </r>
    <r>
      <rPr>
        <i/>
        <sz val="7"/>
        <rFont val="Arial"/>
        <family val="2"/>
        <charset val="238"/>
      </rPr>
      <t>corresponding period of previous year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</si>
  <si>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</si>
  <si>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</si>
  <si>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</si>
  <si>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</si>
  <si>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</si>
  <si>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</si>
  <si>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</si>
  <si>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</si>
  <si>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</si>
  <si>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</si>
  <si>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</si>
  <si>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</si>
  <si>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</si>
  <si>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</si>
  <si>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</si>
  <si>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</si>
  <si>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</si>
  <si>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</si>
  <si>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</si>
  <si>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</si>
  <si>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</si>
  <si>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</si>
  <si>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</si>
  <si>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</si>
  <si>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</si>
  <si>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</si>
  <si>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</si>
  <si>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</si>
  <si>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Mleko krowie spożywcze - za 1 l:</t>
  </si>
  <si>
    <t>Cows’ milk - per l:</t>
  </si>
  <si>
    <t xml:space="preserve">      o zawartości tłuszczu 3-3,5%, sterylizowane  </t>
  </si>
  <si>
    <t xml:space="preserve">      fat content 3-3,5%, sterilized</t>
  </si>
  <si>
    <r>
      <t xml:space="preserve">      o zawartości tłuszczu 2-2,5%</t>
    </r>
    <r>
      <rPr>
        <vertAlign val="superscript"/>
        <sz val="8"/>
        <color indexed="8"/>
        <rFont val="Arial"/>
        <family val="2"/>
        <charset val="238"/>
      </rPr>
      <t/>
    </r>
  </si>
  <si>
    <t xml:space="preserve">      fat content 2-2,5%</t>
  </si>
  <si>
    <t xml:space="preserve">Ser twarogowy półtłusty - za 1 kg </t>
  </si>
  <si>
    <t>Semi-fat cottage cheese per kg</t>
  </si>
  <si>
    <t xml:space="preserve">Ser dojrzewający - za 1 kg </t>
  </si>
  <si>
    <t>Ripening cheese</t>
  </si>
  <si>
    <t>Śmietana o zawartości tłuszczu 18% - za 200 g</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</si>
  <si>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</si>
  <si>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</si>
  <si>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</si>
  <si>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</si>
  <si>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</si>
  <si>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</si>
  <si>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</si>
  <si>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r>
      <t xml:space="preserve">w zł              </t>
    </r>
    <r>
      <rPr>
        <i/>
        <sz val="7"/>
        <rFont val="Arial"/>
        <family val="2"/>
        <charset val="238"/>
      </rPr>
      <t>in zl</t>
    </r>
  </si>
  <si>
    <t xml:space="preserve">Margaryna - za 400 g </t>
  </si>
  <si>
    <t>Margarine -  per 400 g</t>
  </si>
  <si>
    <t xml:space="preserve">Olej rzepakowy produkcji krajowej - za 1 l  </t>
  </si>
  <si>
    <t>Rape-oil, domestic production - per l</t>
  </si>
  <si>
    <t xml:space="preserve">Cytryny - za 1 kg  </t>
  </si>
  <si>
    <t>Lemons - per kg</t>
  </si>
  <si>
    <t>Jabłka - za 1 kg</t>
  </si>
  <si>
    <t>Apples - per kg</t>
  </si>
  <si>
    <t>Pomarańcze - za 1 kg</t>
  </si>
  <si>
    <t>Oranges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</si>
  <si>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</si>
  <si>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</si>
  <si>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</si>
  <si>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</si>
  <si>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</si>
  <si>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</si>
  <si>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</si>
  <si>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</si>
  <si>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</si>
  <si>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</si>
  <si>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</si>
  <si>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</si>
  <si>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</si>
  <si>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</si>
  <si>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</si>
  <si>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</si>
  <si>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</si>
  <si>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</si>
  <si>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</si>
  <si>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</si>
  <si>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</si>
  <si>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</si>
  <si>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</si>
  <si>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</si>
  <si>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</si>
  <si>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</si>
  <si>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Rajstopy damskie, gładkie, 15 den</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</si>
  <si>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</si>
  <si>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</si>
  <si>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</si>
  <si>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</si>
  <si>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</si>
  <si>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</si>
  <si>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</si>
  <si>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</si>
  <si>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</si>
  <si>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</si>
  <si>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</si>
  <si>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</si>
  <si>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</si>
  <si>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</si>
  <si>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</si>
  <si>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</si>
  <si>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</si>
  <si>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r>
      <t>Cold water by munical water-system - per 1 m</t>
    </r>
    <r>
      <rPr>
        <i/>
        <vertAlign val="superscript"/>
        <sz val="8"/>
        <rFont val="Arial"/>
        <family val="2"/>
        <charset val="238"/>
      </rPr>
      <t>3</t>
    </r>
  </si>
  <si>
    <r>
      <t>Central heating of dwellings - per 1 m</t>
    </r>
    <r>
      <rPr>
        <i/>
        <vertAlign val="superscript"/>
        <sz val="8"/>
        <color indexed="8"/>
        <rFont val="Arial"/>
        <family val="2"/>
        <charset val="238"/>
      </rPr>
      <t xml:space="preserve">2 </t>
    </r>
    <r>
      <rPr>
        <i/>
        <sz val="8"/>
        <color indexed="8"/>
        <rFont val="Arial"/>
        <family val="2"/>
        <charset val="238"/>
      </rPr>
      <t>of usable floor space</t>
    </r>
  </si>
  <si>
    <t xml:space="preserve">Węgiel kamienny - za 1 t  </t>
  </si>
  <si>
    <t>Hard coal - per t</t>
  </si>
  <si>
    <r>
      <t>Hot water  - per  m</t>
    </r>
    <r>
      <rPr>
        <i/>
        <vertAlign val="superscript"/>
        <sz val="8"/>
        <rFont val="Arial"/>
        <family val="2"/>
        <charset val="238"/>
      </rPr>
      <t>3</t>
    </r>
  </si>
  <si>
    <t xml:space="preserve">Firanka syntetyczna, szer. 300 cm - za 1 m  </t>
  </si>
  <si>
    <t>Synthetic net curtain, 300 cm wide - per m</t>
  </si>
  <si>
    <t xml:space="preserve">Ręcznik frotté z tkaniny bawełnianej, wym. 50x100 cm  </t>
  </si>
  <si>
    <t>Frotté cotton towel 50x100 cm size</t>
  </si>
  <si>
    <t>Kuchnia mikrofalowa, poj. 16-20 l</t>
  </si>
  <si>
    <t>Microwave oven, capacity 16-20 l</t>
  </si>
  <si>
    <t>Mikser elektryczny</t>
  </si>
  <si>
    <t>Food mixer, electric</t>
  </si>
  <si>
    <t>Talerz głęboki porcelanowy o średnicy 22-24 cm, dekorowany</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</si>
  <si>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</si>
  <si>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</si>
  <si>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</si>
  <si>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</si>
  <si>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</si>
  <si>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</si>
  <si>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</si>
  <si>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Bilet normalny na przejazd autobusem miejskim, jednorazowy</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</si>
  <si>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</si>
  <si>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</si>
  <si>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</si>
  <si>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</si>
  <si>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</si>
  <si>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</si>
  <si>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</si>
  <si>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Gazeta regionalna</t>
  </si>
  <si>
    <t>Local daily newspaper</t>
  </si>
  <si>
    <t xml:space="preserve">Strzyżenie włosów męskich  </t>
  </si>
  <si>
    <t>Men’s hair-cutting</t>
  </si>
  <si>
    <t xml:space="preserve">Mydło toaletowe  - za 100 g  </t>
  </si>
  <si>
    <t>Toilet soap - per 100 g</t>
  </si>
  <si>
    <t>Pasta do zębów - za 100 ml</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</si>
  <si>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</si>
  <si>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</si>
  <si>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t xml:space="preserve"> </t>
    </r>
    <r>
      <rPr>
        <i/>
        <sz val="9"/>
        <rFont val="Arial"/>
        <family val="2"/>
        <charset val="238"/>
      </rPr>
      <t xml:space="preserve">                 AVERAGE PROCUREMENT PRICES</t>
    </r>
    <r>
      <rPr>
        <i/>
        <vertAlign val="superscript"/>
        <sz val="9"/>
        <rFont val="Arial"/>
        <family val="2"/>
        <charset val="238"/>
      </rPr>
      <t>a</t>
    </r>
    <r>
      <rPr>
        <i/>
        <sz val="9"/>
        <rFont val="Arial"/>
        <family val="2"/>
        <charset val="238"/>
      </rPr>
      <t xml:space="preserve">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</si>
  <si>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</si>
  <si>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(bez siewnego)
</t>
    </r>
    <r>
      <rPr>
        <i/>
        <sz val="7"/>
        <rFont val="Arial"/>
        <family val="2"/>
        <charset val="238"/>
      </rPr>
      <t>Cereal grain 
(excluding sowing seed)</t>
    </r>
  </si>
  <si>
    <r>
      <t xml:space="preserve">Ziemniaki
</t>
    </r>
    <r>
      <rPr>
        <i/>
        <sz val="7"/>
        <rFont val="Arial"/>
        <family val="2"/>
        <charset val="238"/>
      </rPr>
      <t>Patatoes</t>
    </r>
  </si>
  <si>
    <r>
      <t>Żywiec rzeźny
A</t>
    </r>
    <r>
      <rPr>
        <i/>
        <sz val="7"/>
        <rFont val="Arial"/>
        <family val="2"/>
        <charset val="238"/>
      </rPr>
      <t>nimals for slaughter</t>
    </r>
  </si>
  <si>
    <r>
      <t xml:space="preserve">Mleko krowie
w zł  za 1 hl
</t>
    </r>
    <r>
      <rPr>
        <i/>
        <sz val="7"/>
        <rFont val="Arial"/>
        <family val="2"/>
        <charset val="238"/>
      </rPr>
      <t>Cows' milk
in zl  per hl</t>
    </r>
  </si>
  <si>
    <r>
      <t xml:space="preserve">pszenicy
</t>
    </r>
    <r>
      <rPr>
        <i/>
        <sz val="7"/>
        <rFont val="Arial"/>
        <family val="2"/>
        <charset val="238"/>
      </rPr>
      <t>wheat</t>
    </r>
  </si>
  <si>
    <r>
      <t xml:space="preserve">żyta
</t>
    </r>
    <r>
      <rPr>
        <i/>
        <sz val="7"/>
        <rFont val="Arial"/>
        <family val="2"/>
        <charset val="238"/>
      </rPr>
      <t>rye</t>
    </r>
  </si>
  <si>
    <r>
      <t xml:space="preserve">bydło
(bez cieląt)
</t>
    </r>
    <r>
      <rPr>
        <i/>
        <sz val="7"/>
        <rFont val="Arial"/>
        <family val="2"/>
        <charset val="238"/>
      </rPr>
      <t>cattle
(exluding calves)</t>
    </r>
  </si>
  <si>
    <r>
      <t xml:space="preserve">trzoda chlewna
</t>
    </r>
    <r>
      <rPr>
        <i/>
        <sz val="7"/>
        <rFont val="Arial"/>
        <family val="2"/>
        <charset val="238"/>
      </rPr>
      <t>pigs</t>
    </r>
  </si>
  <si>
    <r>
      <t xml:space="preserve">drób
</t>
    </r>
    <r>
      <rPr>
        <i/>
        <sz val="7"/>
        <rFont val="Arial"/>
        <family val="2"/>
        <charset val="238"/>
      </rPr>
      <t>poultry</t>
    </r>
  </si>
  <si>
    <r>
      <t xml:space="preserve">w zł za 1 dt 
</t>
    </r>
    <r>
      <rPr>
        <i/>
        <sz val="7"/>
        <rFont val="Arial"/>
        <family val="2"/>
        <charset val="238"/>
      </rPr>
      <t>in zl per dt</t>
    </r>
  </si>
  <si>
    <r>
      <t xml:space="preserve">w zł za 1 kg wagi żywej 
</t>
    </r>
    <r>
      <rPr>
        <i/>
        <sz val="7"/>
        <rFont val="Arial"/>
        <family val="2"/>
        <charset val="238"/>
      </rPr>
      <t>in zl per kg live weight</t>
    </r>
  </si>
  <si>
    <r>
      <rPr>
        <b/>
        <sz val="7"/>
        <rFont val="Arial"/>
        <family val="2"/>
        <charset val="238"/>
      </rPr>
      <t xml:space="preserve">a </t>
    </r>
    <r>
      <rPr>
        <sz val="7"/>
        <rFont val="Arial"/>
        <family val="2"/>
        <charset val="238"/>
      </rPr>
      <t>Ceny bieżące bez VAT.</t>
    </r>
  </si>
  <si>
    <r>
      <rPr>
        <b/>
        <i/>
        <sz val="7"/>
        <rFont val="Arial"/>
        <family val="2"/>
        <charset val="238"/>
      </rPr>
      <t>a</t>
    </r>
    <r>
      <rPr>
        <i/>
        <sz val="7"/>
        <rFont val="Arial"/>
        <family val="2"/>
        <charset val="238"/>
      </rPr>
      <t xml:space="preserve"> Current prices  excluding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</si>
  <si>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</si>
  <si>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t xml:space="preserve">                  </t>
    </r>
    <r>
      <rPr>
        <i/>
        <sz val="9"/>
        <rFont val="Arial"/>
        <family val="2"/>
        <charset val="238"/>
      </rPr>
      <t xml:space="preserve"> AVERAGE MARKETPLACE PRICES RECEIVED BY FARMERS</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</si>
  <si>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
</t>
    </r>
    <r>
      <rPr>
        <b/>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</si>
  <si>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Ziarno zbóż 
</t>
    </r>
    <r>
      <rPr>
        <i/>
        <sz val="7"/>
        <rFont val="Arial"/>
        <family val="2"/>
        <charset val="238"/>
      </rPr>
      <t xml:space="preserve">Cereal grain </t>
    </r>
  </si>
  <si>
    <r>
      <t xml:space="preserve">Prosię na chów
w zł za 1 szt.
</t>
    </r>
    <r>
      <rPr>
        <i/>
        <sz val="7"/>
        <rFont val="Arial"/>
        <family val="2"/>
        <charset val="238"/>
      </rPr>
      <t>Piglet
in zl per head</t>
    </r>
  </si>
  <si>
    <r>
      <t xml:space="preserve">jęczmienia
</t>
    </r>
    <r>
      <rPr>
        <i/>
        <sz val="7"/>
        <rFont val="Arial"/>
        <family val="2"/>
        <charset val="238"/>
      </rPr>
      <t>barley</t>
    </r>
  </si>
  <si>
    <r>
      <t xml:space="preserve">owsa
</t>
    </r>
    <r>
      <rPr>
        <i/>
        <sz val="7"/>
        <rFont val="Arial"/>
        <family val="2"/>
        <charset val="238"/>
      </rPr>
      <t>oats</t>
    </r>
  </si>
  <si>
    <r>
      <t xml:space="preserve">w zł za 1 dt     </t>
    </r>
    <r>
      <rPr>
        <i/>
        <sz val="7"/>
        <rFont val="Arial"/>
        <family val="2"/>
        <charset val="238"/>
      </rPr>
      <t>in zl per dt</t>
    </r>
  </si>
  <si>
    <r>
      <t xml:space="preserve">Ziemniaki
jadalne późne
</t>
    </r>
    <r>
      <rPr>
        <i/>
        <sz val="7"/>
        <rFont val="Arial"/>
        <family val="2"/>
        <charset val="238"/>
      </rPr>
      <t>Late edible patatoes</t>
    </r>
  </si>
  <si>
    <r>
      <rPr>
        <sz val="9"/>
        <rFont val="Arial"/>
        <family val="2"/>
        <charset val="238"/>
      </rPr>
      <t>TABL. 21.</t>
    </r>
    <r>
      <rPr>
        <b/>
        <sz val="9"/>
        <rFont val="Arial"/>
        <family val="2"/>
        <charset val="238"/>
      </rPr>
      <t xml:space="preserve">  RELACJE  CEN  W  ROLNICTWIE</t>
    </r>
  </si>
  <si>
    <t>                   PRICE  RELATIONS  IN  AGRICULTURE</t>
  </si>
  <si>
    <r>
      <t xml:space="preserve">OKRESY                                                 </t>
    </r>
    <r>
      <rPr>
        <i/>
        <sz val="7"/>
        <rFont val="Arial"/>
        <family val="2"/>
        <charset val="238"/>
      </rPr>
      <t>PERIODS</t>
    </r>
  </si>
  <si>
    <r>
      <t xml:space="preserve">Relacje ceny skupu 1 kg żywca wieprzowego do cen
</t>
    </r>
    <r>
      <rPr>
        <i/>
        <sz val="7"/>
        <rFont val="Arial"/>
        <family val="2"/>
        <charset val="238"/>
      </rPr>
      <t>Procurement price per kg pigs for slaughter to prices of</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</si>
  <si>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rFont val="Arial"/>
        <family val="2"/>
        <charset val="238"/>
      </rPr>
      <t>Marketplace prices</t>
    </r>
    <r>
      <rPr>
        <i/>
        <vertAlign val="superscript"/>
        <sz val="7"/>
        <rFont val="Arial"/>
        <family val="2"/>
        <charset val="238"/>
      </rPr>
      <t xml:space="preserve">a
</t>
    </r>
    <r>
      <rPr>
        <i/>
        <sz val="7"/>
        <rFont val="Arial"/>
        <family val="2"/>
        <charset val="238"/>
      </rPr>
      <t>to procurement  prices
of wheat</t>
    </r>
    <r>
      <rPr>
        <i/>
        <vertAlign val="superscript"/>
        <sz val="7"/>
        <rFont val="Arial"/>
        <family val="2"/>
        <charset val="238"/>
      </rPr>
      <t xml:space="preserve"> </t>
    </r>
    <r>
      <rPr>
        <i/>
        <sz val="7"/>
        <rFont val="Arial"/>
        <family val="2"/>
        <charset val="238"/>
      </rPr>
      <t xml:space="preserve">  </t>
    </r>
  </si>
  <si>
    <r>
      <t xml:space="preserve">1 kg żyta
</t>
    </r>
    <r>
      <rPr>
        <i/>
        <sz val="7"/>
        <rFont val="Arial"/>
        <family val="2"/>
        <charset val="238"/>
      </rPr>
      <t>kg of  rye</t>
    </r>
  </si>
  <si>
    <r>
      <t xml:space="preserve">1 kg jęczmienia
</t>
    </r>
    <r>
      <rPr>
        <i/>
        <sz val="7"/>
        <rFont val="Arial"/>
        <family val="2"/>
        <charset val="238"/>
      </rPr>
      <t>kg of barley</t>
    </r>
  </si>
  <si>
    <r>
      <t xml:space="preserve">1 kg ziemniaków
</t>
    </r>
    <r>
      <rPr>
        <i/>
        <sz val="7"/>
        <rFont val="Arial"/>
        <family val="2"/>
        <charset val="238"/>
      </rPr>
      <t>kg of potatoes</t>
    </r>
  </si>
  <si>
    <r>
      <t xml:space="preserve">1 l mleka krowiego
</t>
    </r>
    <r>
      <rPr>
        <i/>
        <sz val="7"/>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</si>
  <si>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rFont val="Arial"/>
        <family val="2"/>
        <charset val="238"/>
      </rPr>
      <t>on market- 
places</t>
    </r>
    <r>
      <rPr>
        <i/>
        <vertAlign val="superscript"/>
        <sz val="7"/>
        <rFont val="Arial"/>
        <family val="2"/>
        <charset val="238"/>
      </rPr>
      <t>a</t>
    </r>
  </si>
  <si>
    <r>
      <t xml:space="preserve">w skupie
 </t>
    </r>
    <r>
      <rPr>
        <i/>
        <sz val="7"/>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</si>
  <si>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rFont val="Arial"/>
        <family val="2"/>
        <charset val="238"/>
      </rPr>
      <t>on  marketplaces</t>
    </r>
    <r>
      <rPr>
        <i/>
        <vertAlign val="superscript"/>
        <sz val="7"/>
        <rFont val="Arial"/>
        <family val="2"/>
        <charset val="238"/>
      </rPr>
      <t>a</t>
    </r>
    <r>
      <rPr>
        <i/>
        <sz val="7"/>
        <rFont val="Arial"/>
        <family val="2"/>
        <charset val="238"/>
      </rPr>
      <t xml:space="preserve"> </t>
    </r>
  </si>
  <si>
    <r>
      <t xml:space="preserve">w skupie
</t>
    </r>
    <r>
      <rPr>
        <i/>
        <sz val="7"/>
        <rFont val="Arial"/>
        <family val="2"/>
        <charset val="238"/>
      </rPr>
      <t>in procurement</t>
    </r>
  </si>
  <si>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</si>
  <si>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</si>
  <si>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</si>
  <si>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t xml:space="preserve">                 </t>
    </r>
    <r>
      <rPr>
        <i/>
        <sz val="9"/>
        <rFont val="Arial"/>
        <family val="2"/>
        <charset val="238"/>
      </rPr>
      <t xml:space="preserve"> INVESTMENT OUTLAYS </t>
    </r>
    <r>
      <rPr>
        <i/>
        <vertAlign val="superscript"/>
        <sz val="9"/>
        <rFont val="Arial"/>
        <family val="2"/>
        <charset val="238"/>
      </rPr>
      <t>a</t>
    </r>
  </si>
  <si>
    <r>
      <t xml:space="preserve">OKRESY
</t>
    </r>
    <r>
      <rPr>
        <i/>
        <sz val="7"/>
        <rFont val="Arial"/>
        <family val="2"/>
        <charset val="238"/>
      </rPr>
      <t xml:space="preserve">PERIODS
</t>
    </r>
    <r>
      <rPr>
        <b/>
        <sz val="7"/>
        <rFont val="Arial"/>
        <family val="2"/>
        <charset val="238"/>
      </rPr>
      <t xml:space="preserve">A </t>
    </r>
    <r>
      <rPr>
        <sz val="7"/>
        <rFont val="Arial"/>
        <family val="2"/>
        <charset val="238"/>
      </rPr>
      <t>- analogiczny okres roku 
 poprzedniego = 100</t>
    </r>
    <r>
      <rPr>
        <i/>
        <sz val="7"/>
        <rFont val="Arial"/>
        <family val="2"/>
        <charset val="238"/>
      </rPr>
      <t xml:space="preserve">
    corresponding period 
     of previous year = 100</t>
    </r>
  </si>
  <si>
    <r>
      <t xml:space="preserve">Ogółem
</t>
    </r>
    <r>
      <rPr>
        <i/>
        <sz val="7"/>
        <rFont val="Arial"/>
        <family val="2"/>
        <charset val="238"/>
      </rPr>
      <t xml:space="preserve">Grand total </t>
    </r>
  </si>
  <si>
    <r>
      <t xml:space="preserve">na środki trwałe  
</t>
    </r>
    <r>
      <rPr>
        <i/>
        <sz val="7"/>
        <rFont val="Arial"/>
        <family val="2"/>
        <charset val="238"/>
      </rPr>
      <t>on fixed assets</t>
    </r>
  </si>
  <si>
    <r>
      <t xml:space="preserve">budynki i budowle
</t>
    </r>
    <r>
      <rPr>
        <i/>
        <sz val="7"/>
        <rFont val="Arial"/>
        <family val="2"/>
        <charset val="238"/>
      </rPr>
      <t>buldings and structures</t>
    </r>
  </si>
  <si>
    <r>
      <t xml:space="preserve">maszyny, urządzenia techniczne
i narzędzia
</t>
    </r>
    <r>
      <rPr>
        <i/>
        <sz val="7"/>
        <rFont val="Arial"/>
        <family val="2"/>
        <charset val="238"/>
      </rPr>
      <t>machinery, equipment and tools</t>
    </r>
  </si>
  <si>
    <r>
      <t xml:space="preserve">środki transportu
</t>
    </r>
    <r>
      <rPr>
        <i/>
        <sz val="7"/>
        <rFont val="Arial"/>
        <family val="2"/>
        <charset val="238"/>
      </rPr>
      <t>transport equipment</t>
    </r>
  </si>
  <si>
    <r>
      <t xml:space="preserve">w tysiącach złotych                                                                                                                                                                                        </t>
    </r>
    <r>
      <rPr>
        <i/>
        <sz val="7"/>
        <rFont val="Arial"/>
        <family val="2"/>
        <charset val="238"/>
      </rPr>
      <t xml:space="preserve"> 
in thousand zloty</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</si>
  <si>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</si>
  <si>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t xml:space="preserve">                  </t>
    </r>
    <r>
      <rPr>
        <i/>
        <sz val="9"/>
        <rFont val="Arial"/>
        <family val="2"/>
        <charset val="238"/>
      </rPr>
      <t xml:space="preserve"> INVESTMENT OUTLAYS </t>
    </r>
    <r>
      <rPr>
        <i/>
        <vertAlign val="superscript"/>
        <sz val="9"/>
        <rFont val="Arial"/>
        <family val="2"/>
        <charset val="238"/>
      </rPr>
      <t xml:space="preserve">a      </t>
    </r>
    <r>
      <rPr>
        <i/>
        <sz val="9"/>
        <rFont val="Arial"/>
        <family val="2"/>
        <charset val="238"/>
      </rPr>
      <t>(cont.)</t>
    </r>
  </si>
  <si>
    <r>
      <t xml:space="preserve">Z ogółem (dok.)         </t>
    </r>
    <r>
      <rPr>
        <i/>
        <sz val="7"/>
        <rFont val="Arial"/>
        <family val="2"/>
        <charset val="238"/>
      </rPr>
      <t>Of grand total (cont.)</t>
    </r>
  </si>
  <si>
    <r>
      <t xml:space="preserve">przemysł </t>
    </r>
    <r>
      <rPr>
        <vertAlign val="superscript"/>
        <sz val="7"/>
        <rFont val="Arial"/>
        <family val="2"/>
        <charset val="238"/>
      </rPr>
      <t>b</t>
    </r>
    <r>
      <rPr>
        <sz val="7"/>
        <rFont val="Arial"/>
        <family val="2"/>
        <charset val="238"/>
      </rPr>
      <t xml:space="preserve">
</t>
    </r>
    <r>
      <rPr>
        <i/>
        <sz val="7"/>
        <rFont val="Arial"/>
        <family val="2"/>
        <charset val="238"/>
      </rPr>
      <t xml:space="preserve">industry </t>
    </r>
    <r>
      <rPr>
        <i/>
        <vertAlign val="superscript"/>
        <sz val="7"/>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</si>
  <si>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i/>
        <sz val="7"/>
        <rFont val="Arial"/>
        <family val="2"/>
        <charset val="238"/>
      </rPr>
      <t xml:space="preserve">trade; repair
of motor vehicles </t>
    </r>
    <r>
      <rPr>
        <i/>
        <vertAlign val="superscript"/>
        <sz val="7"/>
        <rFont val="Arial"/>
        <family val="2"/>
        <charset val="238"/>
      </rPr>
      <t>∆</t>
    </r>
  </si>
  <si>
    <r>
      <t xml:space="preserve">górnictwo 
i wydobywanie
</t>
    </r>
    <r>
      <rPr>
        <i/>
        <sz val="7"/>
        <rFont val="Arial"/>
        <family val="2"/>
        <charset val="238"/>
      </rPr>
      <t>mining and quarrying</t>
    </r>
  </si>
  <si>
    <r>
      <t xml:space="preserve">przetwórstwo
 przemysłowe 
</t>
    </r>
    <r>
      <rPr>
        <i/>
        <sz val="7"/>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</si>
  <si>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</si>
  <si>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</si>
  <si>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w tysiącach złotych
 </t>
    </r>
    <r>
      <rPr>
        <i/>
        <sz val="7"/>
        <rFont val="Arial"/>
        <family val="2"/>
        <charset val="238"/>
      </rPr>
      <t>in thousand zloty</t>
    </r>
  </si>
  <si>
    <t>I–VI</t>
  </si>
  <si>
    <r>
      <rPr>
        <sz val="9"/>
        <rFont val="Arial"/>
        <family val="2"/>
        <charset val="238"/>
      </rPr>
      <t xml:space="preserve">TABL. 23.  </t>
    </r>
    <r>
      <rPr>
        <b/>
        <sz val="9"/>
        <rFont val="Arial"/>
        <family val="2"/>
        <charset val="238"/>
      </rPr>
      <t xml:space="preserve">  MIESZKANIA </t>
    </r>
  </si>
  <si>
    <t xml:space="preserve">                     DWELLINGS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</si>
  <si>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corresponding period 
     of previous year = 100</t>
    </r>
  </si>
  <si>
    <r>
      <t xml:space="preserve">Mieszkania,
na 
realizację
których
wydano pozwo-
lenia lub dokonano zgłoszenia 
z projektem budowlanym
</t>
    </r>
    <r>
      <rPr>
        <i/>
        <sz val="7"/>
        <rFont val="Arial"/>
        <family val="2"/>
        <charset val="238"/>
      </rPr>
      <t>Dwellings for
which permits
have been
granted  or which have been registered with a construction project</t>
    </r>
  </si>
  <si>
    <r>
      <t xml:space="preserve">Mieszkania,
których budowę
rozpoczęto  
</t>
    </r>
    <r>
      <rPr>
        <i/>
        <sz val="7"/>
        <rFont val="Arial"/>
        <family val="2"/>
        <charset val="238"/>
      </rPr>
      <t xml:space="preserve">Dwellings
which constru-
ction was
started </t>
    </r>
  </si>
  <si>
    <r>
      <t xml:space="preserve">budow-
nictwo
indywi-
dualne
</t>
    </r>
    <r>
      <rPr>
        <i/>
        <sz val="7"/>
        <rFont val="Arial"/>
        <family val="2"/>
        <charset val="238"/>
      </rPr>
      <t xml:space="preserve">private
constru-
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</si>
  <si>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</si>
  <si>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</si>
  <si>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miesz-
kania
</t>
    </r>
    <r>
      <rPr>
        <i/>
        <sz val="7"/>
        <rFont val="Arial"/>
        <family val="2"/>
        <charset val="238"/>
      </rPr>
      <t xml:space="preserve">dwellings </t>
    </r>
  </si>
  <si>
    <r>
      <t>powie-
rzchnia 
użytkowa 
w tys. m</t>
    </r>
    <r>
      <rPr>
        <i/>
        <vertAlign val="superscript"/>
        <sz val="7"/>
        <rFont val="Arial"/>
        <family val="2"/>
        <charset val="238"/>
      </rPr>
      <t xml:space="preserve">2
</t>
    </r>
    <r>
      <rPr>
        <i/>
        <sz val="7"/>
        <rFont val="Arial"/>
        <family val="2"/>
        <charset val="238"/>
      </rPr>
      <t>usable floor
area
 in thous. m</t>
    </r>
    <r>
      <rPr>
        <i/>
        <vertAlign val="superscript"/>
        <sz val="7"/>
        <rFont val="Arial"/>
        <family val="2"/>
        <charset val="238"/>
      </rPr>
      <t xml:space="preserve">2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</si>
  <si>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</si>
  <si>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</si>
  <si>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r>
      <t xml:space="preserve">budow-
nictwo
indywi-
dualne
 </t>
    </r>
    <r>
      <rPr>
        <i/>
        <sz val="7"/>
        <rFont val="Arial"/>
        <family val="2"/>
        <charset val="238"/>
      </rPr>
      <t xml:space="preserve">private
construction </t>
    </r>
  </si>
  <si>
    <r>
      <t xml:space="preserve">przezna-
czone na
sprzedaż 
lub wynajem
</t>
    </r>
    <r>
      <rPr>
        <i/>
        <sz val="7"/>
        <rFont val="Arial"/>
        <family val="2"/>
        <charset val="238"/>
      </rPr>
      <t>for sale 
or rent</t>
    </r>
  </si>
  <si>
    <r>
      <t xml:space="preserve">spół-
dzielnie
mieszka-
niowe
</t>
    </r>
    <r>
      <rPr>
        <i/>
        <sz val="7"/>
        <rFont val="Arial"/>
        <family val="2"/>
        <charset val="238"/>
      </rPr>
      <t xml:space="preserve">housing
 coope-
ratives </t>
    </r>
  </si>
  <si>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</si>
  <si>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</si>
  <si>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</si>
  <si>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</si>
  <si>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t>                   LIVESTOCK</t>
    </r>
    <r>
      <rPr>
        <i/>
        <vertAlign val="superscript"/>
        <sz val="9"/>
        <color indexed="8"/>
        <rFont val="Arial"/>
        <family val="2"/>
        <charset val="238"/>
      </rPr>
      <t>a</t>
    </r>
    <r>
      <rPr>
        <i/>
        <vertAlign val="superscript"/>
        <sz val="9"/>
        <color indexed="8"/>
        <rFont val="Times New Roman"/>
        <family val="1"/>
        <charset val="238"/>
      </rPr>
      <t xml:space="preserve"> </t>
    </r>
  </si>
  <si>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</si>
  <si>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Bydło
</t>
    </r>
    <r>
      <rPr>
        <i/>
        <sz val="7"/>
        <color indexed="8"/>
        <rFont val="Arial"/>
        <family val="2"/>
        <charset val="238"/>
      </rPr>
      <t xml:space="preserve">Cattle </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</si>
  <si>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</si>
  <si>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</si>
  <si>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pozostałe
</t>
    </r>
    <r>
      <rPr>
        <i/>
        <sz val="7"/>
        <color indexed="8"/>
        <rFont val="Arial"/>
        <family val="2"/>
        <charset val="238"/>
      </rPr>
      <t>others</t>
    </r>
    <r>
      <rPr>
        <sz val="7"/>
        <color indexed="8"/>
        <rFont val="Arial"/>
        <family val="2"/>
        <charset val="238"/>
      </rPr>
      <t xml:space="preserve"> </t>
    </r>
  </si>
  <si>
    <r>
      <t xml:space="preserve">ogółem
</t>
    </r>
    <r>
      <rPr>
        <i/>
        <sz val="7"/>
        <color indexed="8"/>
        <rFont val="Arial"/>
        <family val="2"/>
        <charset val="238"/>
      </rPr>
      <t xml:space="preserve">grand total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</si>
  <si>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</si>
  <si>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</si>
  <si>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</si>
  <si>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t xml:space="preserve">na chów o wadze  50 kg i więcej
</t>
    </r>
    <r>
      <rPr>
        <i/>
        <sz val="7"/>
        <color indexed="8"/>
        <rFont val="Arial"/>
        <family val="2"/>
        <charset val="238"/>
      </rPr>
      <t xml:space="preserve">for breeding  50 kg and more </t>
    </r>
  </si>
  <si>
    <r>
      <t xml:space="preserve">razem
</t>
    </r>
    <r>
      <rPr>
        <i/>
        <sz val="7"/>
        <color indexed="8"/>
        <rFont val="Arial"/>
        <family val="2"/>
        <charset val="238"/>
      </rPr>
      <t xml:space="preserve">total </t>
    </r>
  </si>
  <si>
    <r>
      <t xml:space="preserve">lochy
</t>
    </r>
    <r>
      <rPr>
        <i/>
        <sz val="7"/>
        <color indexed="8"/>
        <rFont val="Arial"/>
        <family val="2"/>
        <charset val="238"/>
      </rPr>
      <t xml:space="preserve">sows </t>
    </r>
  </si>
  <si>
    <r>
      <t xml:space="preserve">prośne
</t>
    </r>
    <r>
      <rPr>
        <i/>
        <sz val="7"/>
        <color indexed="8"/>
        <rFont val="Arial"/>
        <family val="2"/>
        <charset val="238"/>
      </rPr>
      <t xml:space="preserve">in farrow </t>
    </r>
  </si>
  <si>
    <r>
      <t xml:space="preserve">w tysiącach sztuk 
</t>
    </r>
    <r>
      <rPr>
        <i/>
        <sz val="7"/>
        <color indexed="8"/>
        <rFont val="Arial"/>
        <family val="2"/>
        <charset val="238"/>
      </rPr>
      <t xml:space="preserve">in thousand heads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</si>
  <si>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</si>
  <si>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</si>
  <si>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</si>
  <si>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                   LIVESTOCK</t>
    </r>
    <r>
      <rPr>
        <i/>
        <vertAlign val="superscript"/>
        <sz val="9"/>
        <color indexed="8"/>
        <rFont val="Arial"/>
        <family val="2"/>
        <charset val="238"/>
      </rPr>
      <t xml:space="preserve">a </t>
    </r>
    <r>
      <rPr>
        <i/>
        <sz val="9"/>
        <color indexed="8"/>
        <rFont val="Arial"/>
        <family val="2"/>
        <charset val="238"/>
      </rPr>
      <t xml:space="preserve">  (cont.)</t>
    </r>
  </si>
  <si>
    <r>
      <t xml:space="preserve">Trzoda chlewna
</t>
    </r>
    <r>
      <rPr>
        <i/>
        <sz val="7"/>
        <color indexed="8"/>
        <rFont val="Arial"/>
        <family val="2"/>
        <charset val="238"/>
      </rPr>
      <t xml:space="preserve">Pigs </t>
    </r>
  </si>
  <si>
    <r>
      <t xml:space="preserve">krowy 
</t>
    </r>
    <r>
      <rPr>
        <i/>
        <sz val="7"/>
        <color indexed="8"/>
        <rFont val="Arial"/>
        <family val="2"/>
        <charset val="238"/>
      </rPr>
      <t xml:space="preserve">cows </t>
    </r>
    <r>
      <rPr>
        <sz val="7"/>
        <color indexed="8"/>
        <rFont val="Arial"/>
        <family val="2"/>
        <charset val="238"/>
      </rPr>
      <t xml:space="preserve"> </t>
    </r>
  </si>
  <si>
    <r>
      <t xml:space="preserve">prosięta
o wadze
do 20 kg
</t>
    </r>
    <r>
      <rPr>
        <i/>
        <sz val="7"/>
        <color indexed="8"/>
        <rFont val="Arial"/>
        <family val="2"/>
        <charset val="238"/>
      </rPr>
      <t xml:space="preserve">piglets
up to
20 kg </t>
    </r>
  </si>
  <si>
    <r>
      <t xml:space="preserve">warchlaki
o wadze
od 20 kg
do  50 kg
</t>
    </r>
    <r>
      <rPr>
        <i/>
        <sz val="7"/>
        <color indexed="8"/>
        <rFont val="Arial"/>
        <family val="2"/>
        <charset val="238"/>
      </rPr>
      <t xml:space="preserve">piglets
from
20-50 kg </t>
    </r>
  </si>
  <si>
    <r>
      <t xml:space="preserve">na ubój
o wadze
50 kg
i więcej 
</t>
    </r>
    <r>
      <rPr>
        <i/>
        <sz val="7"/>
        <color indexed="8"/>
        <rFont val="Arial"/>
        <family val="2"/>
        <charset val="238"/>
      </rPr>
      <t>for
slaughter 
50 kg
and more</t>
    </r>
  </si>
  <si>
    <r>
      <rPr>
        <sz val="8"/>
        <color indexed="8"/>
        <rFont val="Arial"/>
        <family val="2"/>
        <charset val="238"/>
      </rPr>
      <t xml:space="preserve">w tym w gospodarstwach indywidualnych 
</t>
    </r>
    <r>
      <rPr>
        <i/>
        <sz val="8"/>
        <color indexed="8"/>
        <rFont val="Arial"/>
        <family val="2"/>
        <charset val="238"/>
      </rPr>
      <t xml:space="preserve">of which in individual farms </t>
    </r>
  </si>
  <si>
    <r>
      <t>III</t>
    </r>
    <r>
      <rPr>
        <vertAlign val="superscript"/>
        <sz val="8"/>
        <color indexed="8"/>
        <rFont val="Arial"/>
        <family val="2"/>
        <charset val="238"/>
      </rPr>
      <t xml:space="preserve"> </t>
    </r>
  </si>
  <si>
    <r>
      <t>VI</t>
    </r>
    <r>
      <rPr>
        <vertAlign val="superscript"/>
        <sz val="8"/>
        <color indexed="8"/>
        <rFont val="Arial"/>
        <family val="2"/>
        <charset val="238"/>
      </rPr>
      <t xml:space="preserve"> </t>
    </r>
  </si>
  <si>
    <r>
      <t xml:space="preserve">Ogółem 
</t>
    </r>
    <r>
      <rPr>
        <i/>
        <sz val="8"/>
        <color theme="1"/>
        <rFont val="Arial"/>
        <family val="2"/>
        <charset val="238"/>
      </rPr>
      <t xml:space="preserve">Total </t>
    </r>
  </si>
  <si>
    <r>
      <rPr>
        <sz val="9"/>
        <rFont val="Arial"/>
        <family val="2"/>
        <charset val="238"/>
      </rPr>
      <t>TABL. 25.</t>
    </r>
    <r>
      <rPr>
        <b/>
        <sz val="9"/>
        <rFont val="Arial"/>
        <family val="2"/>
        <charset val="238"/>
      </rPr>
      <t xml:space="preserve"> SKUP WAŻNIEJSZYCH PRODUKTÓW ROLNYCH </t>
    </r>
  </si>
  <si>
    <r>
      <t xml:space="preserve">                   </t>
    </r>
    <r>
      <rPr>
        <i/>
        <sz val="9"/>
        <rFont val="Arial"/>
        <family val="2"/>
        <charset val="238"/>
      </rPr>
      <t>PROCUREMENT OF MAJOR AGRICULTURAL PRODUCTS</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</si>
  <si>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 xml:space="preserve">B </t>
    </r>
    <r>
      <rPr>
        <sz val="7"/>
        <rFont val="Arial"/>
        <family val="2"/>
        <charset val="238"/>
      </rPr>
      <t>- okres poprzedni = 100</t>
    </r>
    <r>
      <rPr>
        <i/>
        <sz val="7"/>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</si>
  <si>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rFont val="Arial"/>
        <family val="2"/>
        <charset val="238"/>
      </rPr>
      <t>Cereal grain</t>
    </r>
    <r>
      <rPr>
        <i/>
        <vertAlign val="superscript"/>
        <sz val="7"/>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</si>
  <si>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rFont val="Arial"/>
        <family val="2"/>
        <charset val="238"/>
      </rPr>
      <t>Animals for slaughter</t>
    </r>
    <r>
      <rPr>
        <i/>
        <vertAlign val="superscript"/>
        <sz val="7"/>
        <rFont val="Arial"/>
        <family val="2"/>
        <charset val="238"/>
      </rPr>
      <t>b</t>
    </r>
  </si>
  <si>
    <r>
      <t xml:space="preserve">  wołowy
(z cielęcym)</t>
    </r>
    <r>
      <rPr>
        <sz val="7"/>
        <rFont val="Arial"/>
        <family val="2"/>
        <charset val="238"/>
      </rPr>
      <t xml:space="preserve">
  </t>
    </r>
    <r>
      <rPr>
        <i/>
        <sz val="7"/>
        <rFont val="Arial"/>
        <family val="2"/>
        <charset val="238"/>
      </rPr>
      <t>cattle
 (incl. calves)</t>
    </r>
  </si>
  <si>
    <r>
      <t xml:space="preserve">wieprzowy
</t>
    </r>
    <r>
      <rPr>
        <i/>
        <sz val="7"/>
        <rFont val="Arial"/>
        <family val="2"/>
        <charset val="238"/>
      </rPr>
      <t>pigs</t>
    </r>
  </si>
  <si>
    <r>
      <t xml:space="preserve">drobiowy
</t>
    </r>
    <r>
      <rPr>
        <i/>
        <sz val="7"/>
        <rFont val="Arial"/>
        <family val="2"/>
        <charset val="238"/>
      </rPr>
      <t>poultry</t>
    </r>
  </si>
  <si>
    <r>
      <t xml:space="preserve">w  tonach    </t>
    </r>
    <r>
      <rPr>
        <i/>
        <sz val="7"/>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</si>
  <si>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rFont val="Arial"/>
        <family val="2"/>
        <charset val="238"/>
      </rPr>
      <t>in terms of meat (including fats)</t>
    </r>
    <r>
      <rPr>
        <i/>
        <vertAlign val="superscript"/>
        <sz val="7"/>
        <rFont val="Arial"/>
        <family val="2"/>
        <charset val="238"/>
      </rPr>
      <t>c</t>
    </r>
    <r>
      <rPr>
        <i/>
        <sz val="7"/>
        <rFont val="Arial"/>
        <family val="2"/>
        <charset val="238"/>
      </rPr>
      <t xml:space="preserve"> - in tonnes</t>
    </r>
  </si>
  <si>
    <r>
      <t>II</t>
    </r>
    <r>
      <rPr>
        <vertAlign val="superscript"/>
        <sz val="8"/>
        <color indexed="8"/>
        <rFont val="Arial"/>
        <family val="2"/>
        <charset val="238"/>
      </rPr>
      <t xml:space="preserve">  </t>
    </r>
    <r>
      <rPr>
        <sz val="8"/>
        <color indexed="8"/>
        <rFont val="Arial"/>
        <family val="2"/>
        <charset val="238"/>
      </rPr>
      <t>…………………</t>
    </r>
  </si>
  <si>
    <r>
      <rPr>
        <b/>
        <sz val="7"/>
        <color indexed="8"/>
        <rFont val="Arial"/>
        <family val="2"/>
        <charset val="238"/>
      </rPr>
      <t>U w a g a.</t>
    </r>
    <r>
      <rPr>
        <sz val="7"/>
        <color indexed="8"/>
        <rFont val="Arial"/>
        <family val="2"/>
        <charset val="238"/>
      </rPr>
      <t xml:space="preserve"> Patrz uwagi ogólne pkt 9.3.</t>
    </r>
  </si>
  <si>
    <r>
      <rPr>
        <b/>
        <i/>
        <sz val="7"/>
        <color indexed="8"/>
        <rFont val="Arial"/>
        <family val="2"/>
        <charset val="238"/>
      </rPr>
      <t xml:space="preserve">N o t e. </t>
    </r>
    <r>
      <rPr>
        <i/>
        <sz val="7"/>
        <color indexed="8"/>
        <rFont val="Arial"/>
        <family val="2"/>
        <charset val="238"/>
      </rPr>
      <t>See general notes item 9.3.</t>
    </r>
  </si>
  <si>
    <r>
      <rPr>
        <sz val="9"/>
        <rFont val="Arial"/>
        <family val="2"/>
        <charset val="238"/>
      </rPr>
      <t xml:space="preserve">TABL. 25. </t>
    </r>
    <r>
      <rPr>
        <b/>
        <sz val="9"/>
        <rFont val="Arial"/>
        <family val="2"/>
        <charset val="238"/>
      </rPr>
      <t>SKUP WAŻNIEJSZYCH PRODUKTÓW ROLNYCH  (dok.)</t>
    </r>
  </si>
  <si>
    <r>
      <t xml:space="preserve">                   </t>
    </r>
    <r>
      <rPr>
        <i/>
        <sz val="9"/>
        <rFont val="Arial"/>
        <family val="2"/>
        <charset val="238"/>
      </rPr>
      <t>PROCUREMENT OF MAJOR AGRICULTURAL PRODUCTS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</si>
  <si>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</si>
  <si>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Animals for  
slaughter</t>
    </r>
    <r>
      <rPr>
        <i/>
        <vertAlign val="superscript"/>
        <sz val="7"/>
        <rFont val="Arial"/>
        <family val="2"/>
        <charset val="238"/>
      </rPr>
      <t>a</t>
    </r>
    <r>
      <rPr>
        <i/>
        <sz val="7"/>
        <rFont val="Arial"/>
        <family val="2"/>
        <charset val="238"/>
      </rPr>
      <t xml:space="preserve">       </t>
    </r>
  </si>
  <si>
    <r>
      <t xml:space="preserve">Mleko krowie
w tys. l
</t>
    </r>
    <r>
      <rPr>
        <i/>
        <sz val="7"/>
        <rFont val="Arial"/>
        <family val="2"/>
        <charset val="238"/>
      </rPr>
      <t>Cow milk
in thous. l</t>
    </r>
  </si>
  <si>
    <r>
      <t xml:space="preserve">bydło
</t>
    </r>
    <r>
      <rPr>
        <i/>
        <sz val="7"/>
        <rFont val="Arial"/>
        <family val="2"/>
        <charset val="238"/>
      </rPr>
      <t>cattle</t>
    </r>
  </si>
  <si>
    <r>
      <t xml:space="preserve">w wadze żywej - w  tonach
</t>
    </r>
    <r>
      <rPr>
        <i/>
        <sz val="7"/>
        <rFont val="Arial"/>
        <family val="2"/>
        <charset val="238"/>
      </rPr>
      <t>in live weight - in tonnes</t>
    </r>
  </si>
  <si>
    <r>
      <rPr>
        <b/>
        <sz val="7"/>
        <rFont val="Arial"/>
        <family val="2"/>
        <charset val="238"/>
      </rPr>
      <t>a</t>
    </r>
    <r>
      <rPr>
        <sz val="7"/>
        <rFont val="Arial"/>
        <family val="2"/>
        <charset val="238"/>
      </rPr>
      <t xml:space="preserve">  Obejmuje bydło, cielęta, trzodę chlewną, owce, konie i drób. </t>
    </r>
  </si>
  <si>
    <r>
      <rPr>
        <b/>
        <i/>
        <sz val="7"/>
        <rFont val="Arial"/>
        <family val="2"/>
        <charset val="238"/>
      </rPr>
      <t>a</t>
    </r>
    <r>
      <rPr>
        <i/>
        <sz val="7"/>
        <rFont val="Arial"/>
        <family val="2"/>
        <charset val="238"/>
      </rPr>
      <t xml:space="preserve">  Data include cattle, calves, pigs, sheep, horses and poultry.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</si>
  <si>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</si>
  <si>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</si>
  <si>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</si>
  <si>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</si>
  <si>
    <r>
      <t>OKRESY
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sz val="7"/>
        <rFont val="Arial"/>
        <family val="2"/>
        <charset val="238"/>
      </rPr>
      <t xml:space="preserve"> - okres poprzedni = 100</t>
    </r>
    <r>
      <rPr>
        <i/>
        <sz val="7"/>
        <rFont val="Arial"/>
        <family val="2"/>
        <charset val="238"/>
      </rPr>
      <t xml:space="preserve">
      previous period = 100</t>
    </r>
  </si>
  <si>
    <r>
      <t xml:space="preserve">Górnictwo
i wydobywanie
</t>
    </r>
    <r>
      <rPr>
        <i/>
        <sz val="7"/>
        <rFont val="Arial"/>
        <family val="2"/>
        <charset val="238"/>
      </rPr>
      <t>Mining 
and quarrying</t>
    </r>
  </si>
  <si>
    <r>
      <t xml:space="preserve">Prze-
twórstwo
przemy-
słowe 
</t>
    </r>
    <r>
      <rPr>
        <i/>
        <sz val="7"/>
        <rFont val="Arial"/>
        <family val="2"/>
        <charset val="238"/>
      </rPr>
      <t>Manu-
facturing</t>
    </r>
  </si>
  <si>
    <r>
      <t xml:space="preserve">wydobywanie
 węgla kamien-
nego i węgla
brunatnego 
(lignitu)
</t>
    </r>
    <r>
      <rPr>
        <i/>
        <sz val="7"/>
        <rFont val="Arial"/>
        <family val="2"/>
        <charset val="238"/>
      </rPr>
      <t>mining
of coal
and lignite</t>
    </r>
  </si>
  <si>
    <r>
      <t xml:space="preserve">produkcja
artykułów
spożyw-
czych
</t>
    </r>
    <r>
      <rPr>
        <i/>
        <sz val="7"/>
        <rFont val="Arial"/>
        <family val="2"/>
        <charset val="238"/>
      </rPr>
      <t>manu- 
facture
 of food 
products</t>
    </r>
  </si>
  <si>
    <r>
      <t xml:space="preserve">produkcja
wyrobów 
z gumy
i tworzyw
sztucznych
</t>
    </r>
    <r>
      <rPr>
        <i/>
        <sz val="7"/>
        <rFont val="Arial"/>
        <family val="2"/>
        <charset val="238"/>
      </rPr>
      <t>manu-
facture of
rubber and 
plastic products</t>
    </r>
  </si>
  <si>
    <r>
      <t xml:space="preserve">w milionach złotych                    </t>
    </r>
    <r>
      <rPr>
        <i/>
        <sz val="7"/>
        <rFont val="Arial"/>
        <family val="2"/>
        <charset val="238"/>
      </rPr>
      <t xml:space="preserve"> in  million zloty</t>
    </r>
  </si>
  <si>
    <r>
      <rPr>
        <b/>
        <sz val="7"/>
        <rFont val="Arial"/>
        <family val="2"/>
        <charset val="238"/>
      </rPr>
      <t>U w a g a.</t>
    </r>
    <r>
      <rPr>
        <sz val="7"/>
        <rFont val="Arial"/>
        <family val="2"/>
        <charset val="238"/>
      </rPr>
      <t xml:space="preserve"> Wskaźniki dynamiki (A,B) obliczono na podstawie danych w cenach stałych (średnie ceny bieżące z 2010 r.). </t>
    </r>
  </si>
  <si>
    <r>
      <rPr>
        <b/>
        <i/>
        <sz val="7"/>
        <rFont val="Arial"/>
        <family val="2"/>
        <charset val="238"/>
      </rPr>
      <t>N o t e.</t>
    </r>
    <r>
      <rPr>
        <i/>
        <sz val="7"/>
        <rFont val="Arial"/>
        <family val="2"/>
        <charset val="238"/>
      </rPr>
      <t xml:space="preserve"> Index numbers (A,B) are calculated on the basis of data in constant  prices (average current prices in 2010).</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</si>
  <si>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</si>
  <si>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t xml:space="preserve">                  </t>
    </r>
    <r>
      <rPr>
        <sz val="9"/>
        <rFont val="Arial"/>
        <family val="2"/>
        <charset val="238"/>
      </rPr>
      <t xml:space="preserve"> </t>
    </r>
    <r>
      <rPr>
        <i/>
        <sz val="9"/>
        <rFont val="Arial"/>
        <family val="2"/>
        <charset val="238"/>
      </rPr>
      <t>SOLD PRODUCTION OF INDUSTRY</t>
    </r>
    <r>
      <rPr>
        <i/>
        <vertAlign val="superscript"/>
        <sz val="9"/>
        <rFont val="Arial"/>
        <family val="2"/>
        <charset val="238"/>
      </rPr>
      <t>a</t>
    </r>
    <r>
      <rPr>
        <i/>
        <sz val="9"/>
        <rFont val="Arial"/>
        <family val="2"/>
        <charset val="238"/>
      </rPr>
      <t xml:space="preserve">  (cont.)</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</si>
  <si>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previous period = 100</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</si>
  <si>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</si>
  <si>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W</t>
    </r>
    <r>
      <rPr>
        <i/>
        <sz val="7"/>
        <rFont val="Arial"/>
        <family val="2"/>
        <charset val="238"/>
      </rPr>
      <t>ater
supply;
sewerage, 
waste 
manage-
ment 
and reme-
diation 
activities</t>
    </r>
  </si>
  <si>
    <r>
      <t xml:space="preserve">produkcja
wyrobów
z pozo-
stałych mine-
ralnych
surowców
nieme-
talicznych
</t>
    </r>
    <r>
      <rPr>
        <i/>
        <sz val="7"/>
        <rFont val="Arial"/>
        <family val="2"/>
        <charset val="238"/>
      </rPr>
      <t>manu-
facture
of other 
non-metallic
mineral 
products</t>
    </r>
  </si>
  <si>
    <r>
      <t xml:space="preserve">produkcja
metali
</t>
    </r>
    <r>
      <rPr>
        <i/>
        <sz val="7"/>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</si>
  <si>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rFont val="Arial"/>
        <family val="2"/>
        <charset val="238"/>
      </rPr>
      <t>manu-
facture
of metal
products</t>
    </r>
    <r>
      <rPr>
        <i/>
        <vertAlign val="superscript"/>
        <sz val="7"/>
        <rFont val="Arial"/>
        <family val="2"/>
        <charset val="238"/>
      </rPr>
      <t>∆</t>
    </r>
  </si>
  <si>
    <r>
      <t xml:space="preserve">produkcja
urządzeń
elektry-
cznych
</t>
    </r>
    <r>
      <rPr>
        <i/>
        <sz val="7"/>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</si>
  <si>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</si>
  <si>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rFont val="Arial"/>
        <family val="2"/>
        <charset val="238"/>
      </rPr>
      <t>manu-
facture of 
motor 
vehicles, 
trailers 
and semi-
trailers</t>
    </r>
  </si>
  <si>
    <r>
      <t xml:space="preserve">w milionach złotych                    </t>
    </r>
    <r>
      <rPr>
        <i/>
        <sz val="7"/>
        <rFont val="Arial"/>
        <family val="2"/>
        <charset val="238"/>
      </rPr>
      <t xml:space="preserve"> in million zloty</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</si>
  <si>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</si>
  <si>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</si>
  <si>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</si>
  <si>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</si>
  <si>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</si>
  <si>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</si>
  <si>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</si>
  <si>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</si>
  <si>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</si>
  <si>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</si>
  <si>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</si>
  <si>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</si>
  <si>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</si>
  <si>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U w a g a. </t>
    </r>
    <r>
      <rPr>
        <sz val="7"/>
        <rFont val="Arial"/>
        <family val="2"/>
        <charset val="238"/>
      </rPr>
      <t xml:space="preserve">Wskaźniki dynamiki (A,B) obliczono na podstawie danych w cenach stałych (średnie ceny bieżące z 2010 r.). </t>
    </r>
  </si>
  <si>
    <r>
      <rPr>
        <b/>
        <i/>
        <sz val="7"/>
        <rFont val="Arial"/>
        <family val="2"/>
        <charset val="238"/>
      </rPr>
      <t xml:space="preserve">N o t e. </t>
    </r>
    <r>
      <rPr>
        <i/>
        <sz val="7"/>
        <rFont val="Arial"/>
        <family val="2"/>
        <charset val="238"/>
      </rPr>
      <t xml:space="preserve">Index numbers (A,B) are calculated on the basis of data in constant  prices (average current prices in 2010). </t>
    </r>
  </si>
  <si>
    <r>
      <rPr>
        <sz val="9"/>
        <color indexed="8"/>
        <rFont val="Arial"/>
        <family val="2"/>
        <charset val="238"/>
      </rPr>
      <t xml:space="preserve">TABL. 27. </t>
    </r>
    <r>
      <rPr>
        <b/>
        <sz val="9"/>
        <color indexed="8"/>
        <rFont val="Arial"/>
        <family val="2"/>
        <charset val="238"/>
      </rPr>
      <t xml:space="preserve"> PRODUKCJA WAŻNIEJSZYCH WYROBÓW WEDŁUG PKWiU/PRODPOL</t>
    </r>
  </si>
  <si>
    <r>
      <t xml:space="preserve">               </t>
    </r>
    <r>
      <rPr>
        <sz val="9"/>
        <color indexed="8"/>
        <rFont val="Arial"/>
        <family val="2"/>
        <charset val="238"/>
      </rPr>
      <t xml:space="preserve">    </t>
    </r>
    <r>
      <rPr>
        <i/>
        <sz val="9"/>
        <color indexed="8"/>
        <rFont val="Arial"/>
        <family val="2"/>
        <charset val="238"/>
      </rPr>
      <t>PRODUCTION OF MAJOR PRODUCTS BY PKWiU/PRODPOL</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</si>
  <si>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</si>
  <si>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indexed="8"/>
        <rFont val="Arial"/>
        <family val="2"/>
        <charset val="238"/>
      </rPr>
      <t>Hard coal</t>
    </r>
    <r>
      <rPr>
        <i/>
        <vertAlign val="superscript"/>
        <sz val="7"/>
        <color indexed="8"/>
        <rFont val="Arial"/>
        <family val="2"/>
        <charset val="238"/>
      </rPr>
      <t>a</t>
    </r>
    <r>
      <rPr>
        <i/>
        <sz val="7"/>
        <color indexed="8"/>
        <rFont val="Arial"/>
        <family val="2"/>
        <charset val="238"/>
      </rPr>
      <t xml:space="preserve"> 
in thous. t</t>
    </r>
    <r>
      <rPr>
        <sz val="7"/>
        <color indexed="8"/>
        <rFont val="Arial"/>
        <family val="2"/>
        <charset val="238"/>
      </rPr>
      <t xml:space="preserve">                          </t>
    </r>
  </si>
  <si>
    <r>
      <t xml:space="preserve">Mięso wołowe 
i cielęce świeże
lub chłodzone
</t>
    </r>
    <r>
      <rPr>
        <i/>
        <sz val="7"/>
        <color indexed="8"/>
        <rFont val="Arial"/>
        <family val="2"/>
        <charset val="238"/>
      </rPr>
      <t xml:space="preserve">Beef and veal
fresh or chilled </t>
    </r>
  </si>
  <si>
    <r>
      <t xml:space="preserve">Mięso wieprzowe
 świeże 
lub chłodzone
</t>
    </r>
    <r>
      <rPr>
        <i/>
        <sz val="7"/>
        <color indexed="8"/>
        <rFont val="Arial"/>
        <family val="2"/>
        <charset val="238"/>
      </rPr>
      <t>Pork fresh
or chilled</t>
    </r>
  </si>
  <si>
    <r>
      <t xml:space="preserve"> Ptactwo gatunku
Gallus 
Domesticus 
(kura domowa)
 świeże 
lub schłodzone
</t>
    </r>
    <r>
      <rPr>
        <i/>
        <sz val="7"/>
        <color indexed="8"/>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</si>
  <si>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indexed="8"/>
        <rFont val="Arial"/>
        <family val="2"/>
        <charset val="238"/>
      </rPr>
      <t>Cured meat 
products</t>
    </r>
    <r>
      <rPr>
        <i/>
        <vertAlign val="superscript"/>
        <sz val="7"/>
        <color indexed="8"/>
        <rFont val="Arial"/>
        <family val="2"/>
        <charset val="238"/>
      </rPr>
      <t>c</t>
    </r>
    <r>
      <rPr>
        <sz val="7"/>
        <color indexed="8"/>
        <rFont val="Arial"/>
        <family val="2"/>
        <charset val="238"/>
      </rPr>
      <t xml:space="preserve">
 </t>
    </r>
    <r>
      <rPr>
        <i/>
        <sz val="9"/>
        <rFont val="Arial"/>
        <family val="2"/>
        <charset val="238"/>
      </rPr>
      <t/>
    </r>
  </si>
  <si>
    <r>
      <t xml:space="preserve">w tonach 
</t>
    </r>
    <r>
      <rPr>
        <i/>
        <sz val="7"/>
        <color indexed="8"/>
        <rFont val="Arial"/>
        <family val="2"/>
        <charset val="238"/>
      </rPr>
      <t>in tonnes</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</si>
  <si>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</si>
  <si>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i/>
        <sz val="7"/>
        <color indexed="8"/>
        <rFont val="Arial"/>
        <family val="2"/>
        <charset val="238"/>
      </rPr>
      <t>a</t>
    </r>
    <r>
      <rPr>
        <i/>
        <sz val="7"/>
        <color indexed="8"/>
        <rFont val="Arial"/>
        <family val="2"/>
        <charset val="238"/>
      </rPr>
      <t xml:space="preserve">  Including coal briquettes and similar solid fuels. </t>
    </r>
    <r>
      <rPr>
        <b/>
        <i/>
        <sz val="7"/>
        <color indexed="8"/>
        <rFont val="Arial"/>
        <family val="2"/>
        <charset val="238"/>
      </rPr>
      <t xml:space="preserve">b </t>
    </r>
    <r>
      <rPr>
        <i/>
        <sz val="7"/>
        <color indexed="8"/>
        <rFont val="Arial"/>
        <family val="2"/>
        <charset val="238"/>
      </rPr>
      <t xml:space="preserve">In liquid  or gas state. </t>
    </r>
    <r>
      <rPr>
        <b/>
        <i/>
        <sz val="7"/>
        <color indexed="8"/>
        <rFont val="Arial"/>
        <family val="2"/>
        <charset val="238"/>
      </rPr>
      <t>c</t>
    </r>
    <r>
      <rPr>
        <i/>
        <sz val="7"/>
        <color indexed="8"/>
        <rFont val="Arial"/>
        <family val="2"/>
        <charset val="238"/>
      </rPr>
      <t xml:space="preserve"> Excluding poultry.</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</si>
  <si>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indexed="8"/>
        <rFont val="Arial"/>
        <family val="2"/>
        <charset val="238"/>
      </rPr>
      <t>Natural gas</t>
    </r>
    <r>
      <rPr>
        <i/>
        <vertAlign val="superscript"/>
        <sz val="7"/>
        <color indexed="8"/>
        <rFont val="Arial"/>
        <family val="2"/>
        <charset val="238"/>
      </rPr>
      <t>b</t>
    </r>
    <r>
      <rPr>
        <i/>
        <sz val="7"/>
        <color indexed="8"/>
        <rFont val="Arial"/>
        <family val="2"/>
        <charset val="238"/>
      </rPr>
      <t xml:space="preserve"> 
in  dam</t>
    </r>
    <r>
      <rPr>
        <i/>
        <vertAlign val="superscript"/>
        <sz val="7"/>
        <color indexed="8"/>
        <rFont val="Arial"/>
        <family val="2"/>
        <charset val="238"/>
      </rPr>
      <t xml:space="preserve">3  </t>
    </r>
    <r>
      <rPr>
        <i/>
        <sz val="7"/>
        <color indexed="8"/>
        <rFont val="Arial"/>
        <family val="2"/>
        <charset val="238"/>
      </rPr>
      <t xml:space="preserve">  </t>
    </r>
    <r>
      <rPr>
        <sz val="7"/>
        <color indexed="8"/>
        <rFont val="Arial"/>
        <family val="2"/>
        <charset val="238"/>
      </rPr>
      <t xml:space="preserve">   </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</si>
  <si>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</si>
  <si>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t xml:space="preserve">                  </t>
    </r>
    <r>
      <rPr>
        <sz val="9"/>
        <color indexed="8"/>
        <rFont val="Arial"/>
        <family val="2"/>
        <charset val="238"/>
      </rPr>
      <t xml:space="preserve"> </t>
    </r>
    <r>
      <rPr>
        <i/>
        <sz val="9"/>
        <color indexed="8"/>
        <rFont val="Arial"/>
        <family val="2"/>
        <charset val="238"/>
      </rPr>
      <t>PRODUCTION OF MAJOR PRODUCTS BY PKWiU/PRODPOL</t>
    </r>
    <r>
      <rPr>
        <i/>
        <vertAlign val="superscript"/>
        <sz val="9"/>
        <color indexed="8"/>
        <rFont val="Arial"/>
        <family val="2"/>
        <charset val="238"/>
      </rPr>
      <t xml:space="preserve"> </t>
    </r>
    <r>
      <rPr>
        <i/>
        <sz val="9"/>
        <color indexed="8"/>
        <rFont val="Arial"/>
        <family val="2"/>
        <charset val="238"/>
      </rPr>
      <t>(cont.)</t>
    </r>
  </si>
  <si>
    <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previous period = 100</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</si>
  <si>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indexed="8"/>
        <rFont val="Arial"/>
        <family val="2"/>
        <charset val="238"/>
      </rPr>
      <t>Woven fabrics of synthetic filament yarns and artificial filament yarns  
in thous. m</t>
    </r>
    <r>
      <rPr>
        <i/>
        <vertAlign val="superscript"/>
        <sz val="7"/>
        <color indexed="8"/>
        <rFont val="Arial"/>
        <family val="2"/>
        <charset val="238"/>
      </rPr>
      <t>2</t>
    </r>
  </si>
  <si>
    <r>
      <rPr>
        <sz val="7"/>
        <color indexed="8"/>
        <rFont val="Arial"/>
        <family val="2"/>
        <charset val="238"/>
      </rPr>
      <t>Obuwie (łącznie 
z gumowym)</t>
    </r>
    <r>
      <rPr>
        <i/>
        <sz val="7"/>
        <color indexed="8"/>
        <rFont val="Arial"/>
        <family val="2"/>
        <charset val="238"/>
      </rPr>
      <t xml:space="preserve">
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</si>
  <si>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Footwear with leather uppers</t>
    </r>
    <r>
      <rPr>
        <i/>
        <vertAlign val="superscript"/>
        <sz val="7"/>
        <color indexed="8"/>
        <rFont val="Arial"/>
        <family val="2"/>
        <charset val="238"/>
      </rPr>
      <t>a</t>
    </r>
  </si>
  <si>
    <r>
      <t xml:space="preserve">w tys. par
</t>
    </r>
    <r>
      <rPr>
        <i/>
        <sz val="7"/>
        <color indexed="8"/>
        <rFont val="Arial"/>
        <family val="2"/>
        <charset val="238"/>
      </rPr>
      <t>in thous. pairs</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</si>
  <si>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</si>
  <si>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t xml:space="preserve">a </t>
    </r>
    <r>
      <rPr>
        <i/>
        <sz val="7"/>
        <rFont val="Arial"/>
        <family val="2"/>
        <charset val="238"/>
      </rPr>
      <t xml:space="preserve">Excluding sports footwear,  footwear incorporating a protective metal toe-cap and miscellaneous special footwear (including footwear with wooden outer soles). </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</si>
  <si>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</si>
  <si>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</si>
  <si>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t>Tworzywa sztuczne</t>
    </r>
    <r>
      <rPr>
        <vertAlign val="superscript"/>
        <sz val="7"/>
        <color indexed="8"/>
        <rFont val="Arial"/>
        <family val="2"/>
        <charset val="238"/>
      </rPr>
      <t xml:space="preserve">a
</t>
    </r>
    <r>
      <rPr>
        <i/>
        <sz val="7"/>
        <color indexed="8"/>
        <rFont val="Arial"/>
        <family val="2"/>
        <charset val="238"/>
      </rPr>
      <t>Plastics</t>
    </r>
    <r>
      <rPr>
        <i/>
        <vertAlign val="superscript"/>
        <sz val="7"/>
        <color indexed="8"/>
        <rFont val="Arial"/>
        <family val="2"/>
        <charset val="238"/>
      </rPr>
      <t xml:space="preserve">a </t>
    </r>
  </si>
  <si>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</si>
  <si>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r>
      <t>                   SOLD  PRODUCTION  OF  CONSTRUCTION</t>
    </r>
    <r>
      <rPr>
        <i/>
        <vertAlign val="superscript"/>
        <sz val="9"/>
        <rFont val="Arial"/>
        <family val="2"/>
        <charset val="238"/>
      </rPr>
      <t>ab</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</si>
  <si>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i/>
        <sz val="7"/>
        <rFont val="Arial"/>
        <family val="2"/>
        <charset val="238"/>
      </rPr>
      <t>previous period = 100</t>
    </r>
  </si>
  <si>
    <r>
      <t>Produkcja
budowlano-
-montażowa</t>
    </r>
    <r>
      <rPr>
        <vertAlign val="superscript"/>
        <sz val="7"/>
        <rFont val="Arial"/>
        <family val="2"/>
        <charset val="238"/>
      </rPr>
      <t xml:space="preserve">c 
</t>
    </r>
    <r>
      <rPr>
        <i/>
        <sz val="7"/>
        <rFont val="Arial"/>
        <family val="2"/>
        <charset val="238"/>
      </rPr>
      <t>Construction
and assembly
production</t>
    </r>
    <r>
      <rPr>
        <i/>
        <vertAlign val="superscript"/>
        <sz val="7"/>
        <rFont val="Arial"/>
        <family val="2"/>
        <charset val="238"/>
      </rPr>
      <t xml:space="preserve">c </t>
    </r>
  </si>
  <si>
    <r>
      <t>budowa budynków</t>
    </r>
    <r>
      <rPr>
        <vertAlign val="superscript"/>
        <sz val="7"/>
        <rFont val="Arial"/>
        <family val="2"/>
        <charset val="238"/>
      </rPr>
      <t xml:space="preserve">∆
</t>
    </r>
    <r>
      <rPr>
        <i/>
        <sz val="7"/>
        <rFont val="Arial"/>
        <family val="2"/>
        <charset val="238"/>
      </rPr>
      <t>construction
of buildings</t>
    </r>
  </si>
  <si>
    <r>
      <t>budowa  obiektów
inżynierii lądowej 
i wodnej</t>
    </r>
    <r>
      <rPr>
        <vertAlign val="superscript"/>
        <sz val="7"/>
        <rFont val="Arial"/>
        <family val="2"/>
        <charset val="238"/>
      </rPr>
      <t xml:space="preserve">∆ 
</t>
    </r>
    <r>
      <rPr>
        <i/>
        <sz val="7"/>
        <rFont val="Arial"/>
        <family val="2"/>
        <charset val="238"/>
      </rPr>
      <t xml:space="preserve">civil engineering </t>
    </r>
  </si>
  <si>
    <r>
      <t xml:space="preserve">roboty budowlane
specjalistyczne
</t>
    </r>
    <r>
      <rPr>
        <i/>
        <sz val="7"/>
        <rFont val="Arial"/>
        <family val="2"/>
        <charset val="238"/>
      </rPr>
      <t>specialised 
construction
activities</t>
    </r>
    <r>
      <rPr>
        <sz val="7"/>
        <rFont val="Arial"/>
        <family val="2"/>
        <charset val="238"/>
      </rPr>
      <t xml:space="preserve"> </t>
    </r>
  </si>
  <si>
    <r>
      <t>w milionach złotych               </t>
    </r>
    <r>
      <rPr>
        <i/>
        <sz val="7"/>
        <rFont val="Arial"/>
        <family val="2"/>
        <charset val="238"/>
      </rPr>
      <t xml:space="preserve"> in million zloty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</si>
  <si>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</si>
  <si>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</si>
  <si>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</si>
  <si>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</si>
  <si>
    <r>
      <t xml:space="preserve">Ogółem
</t>
    </r>
    <r>
      <rPr>
        <i/>
        <sz val="7"/>
        <color indexed="8"/>
        <rFont val="Arial"/>
        <family val="2"/>
        <charset val="238"/>
      </rPr>
      <t>Grand total</t>
    </r>
  </si>
  <si>
    <r>
      <t xml:space="preserve">pojazdy samo-
chodowe, motocykle,
części
</t>
    </r>
    <r>
      <rPr>
        <i/>
        <sz val="7"/>
        <color indexed="8"/>
        <rFont val="Arial"/>
        <family val="2"/>
        <charset val="238"/>
      </rPr>
      <t>motor vehicles, 
motorcycles,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</si>
  <si>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</si>
  <si>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</si>
  <si>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</si>
  <si>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</si>
  <si>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</si>
  <si>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</si>
  <si>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pozostałe
</t>
    </r>
    <r>
      <rPr>
        <i/>
        <sz val="7"/>
        <color indexed="8"/>
        <rFont val="Arial"/>
        <family val="2"/>
        <charset val="238"/>
      </rPr>
      <t>others</t>
    </r>
  </si>
  <si>
    <r>
      <t xml:space="preserve">analogiczny okres roku poprzedniego = 100      </t>
    </r>
    <r>
      <rPr>
        <i/>
        <sz val="7"/>
        <color indexed="8"/>
        <rFont val="Arial"/>
        <family val="2"/>
        <charset val="238"/>
      </rPr>
      <t>corresponding period of previous year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</si>
  <si>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</si>
  <si>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a</t>
    </r>
    <r>
      <rPr>
        <i/>
        <sz val="7"/>
        <color indexed="8"/>
        <rFont val="Arial"/>
        <family val="2"/>
        <charset val="238"/>
      </rPr>
      <t xml:space="preserve">  Indices are calculated on the basis of values at current prices. </t>
    </r>
    <r>
      <rPr>
        <b/>
        <i/>
        <sz val="7"/>
        <color indexed="8"/>
        <rFont val="Arial"/>
        <family val="2"/>
        <charset val="238"/>
      </rPr>
      <t xml:space="preserve"> 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</si>
  <si>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</si>
  <si>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t xml:space="preserve">                </t>
    </r>
    <r>
      <rPr>
        <sz val="9"/>
        <color indexed="8"/>
        <rFont val="Arial"/>
        <family val="2"/>
        <charset val="238"/>
      </rPr>
      <t xml:space="preserve">  </t>
    </r>
    <r>
      <rPr>
        <i/>
        <sz val="9"/>
        <color indexed="8"/>
        <rFont val="Arial"/>
        <family val="2"/>
        <charset val="238"/>
      </rPr>
      <t>RETAIL SALES OF GOODS BY TYPE OF ENTERPRISE ACTIVITY</t>
    </r>
    <r>
      <rPr>
        <i/>
        <vertAlign val="superscript"/>
        <sz val="9"/>
        <color indexed="8"/>
        <rFont val="Arial"/>
        <family val="2"/>
        <charset val="238"/>
      </rPr>
      <t>ab</t>
    </r>
    <r>
      <rPr>
        <i/>
        <sz val="9"/>
        <color indexed="8"/>
        <rFont val="Arial"/>
        <family val="2"/>
        <charset val="238"/>
      </rPr>
      <t xml:space="preserve">  (cont.)</t>
    </r>
  </si>
  <si>
    <r>
      <t xml:space="preserve">pojazdy samo-
chodowe,
motocykle, części
</t>
    </r>
    <r>
      <rPr>
        <i/>
        <sz val="7"/>
        <color indexed="8"/>
        <rFont val="Arial"/>
        <family val="2"/>
        <charset val="238"/>
      </rPr>
      <t>motor 
vehicles, motorcy-
cles, parts</t>
    </r>
  </si>
  <si>
    <r>
      <t xml:space="preserve">paliwa 
stałe, ciekłe
i gazowe
</t>
    </r>
    <r>
      <rPr>
        <i/>
        <sz val="7"/>
        <color indexed="8"/>
        <rFont val="Arial"/>
        <family val="2"/>
        <charset val="238"/>
      </rPr>
      <t>solid, liquid
and gaseous fuels</t>
    </r>
  </si>
  <si>
    <r>
      <t xml:space="preserve">żywność, 
napoje
i wyroby
tytoniowe
</t>
    </r>
    <r>
      <rPr>
        <i/>
        <sz val="7"/>
        <color indexed="8"/>
        <rFont val="Arial"/>
        <family val="2"/>
        <charset val="238"/>
      </rPr>
      <t>food,
beverages 
and tobacco
products</t>
    </r>
  </si>
  <si>
    <r>
      <t xml:space="preserve">pozostała sprzedaż
detaliczna 
w niewyspecja-
lizowanych 
sklepach
</t>
    </r>
    <r>
      <rPr>
        <i/>
        <sz val="7"/>
        <color indexed="8"/>
        <rFont val="Arial"/>
        <family val="2"/>
        <charset val="238"/>
      </rPr>
      <t>other retail 
sale in non- 
-specialized 
stores</t>
    </r>
  </si>
  <si>
    <r>
      <t xml:space="preserve">tekstylia,
odzież,   
obuwie
</t>
    </r>
    <r>
      <rPr>
        <i/>
        <sz val="7"/>
        <color indexed="8"/>
        <rFont val="Arial"/>
        <family val="2"/>
        <charset val="238"/>
      </rPr>
      <t>textiles, 
clothing,
footwear</t>
    </r>
  </si>
  <si>
    <r>
      <t xml:space="preserve">meble, RTV, 
AGD
</t>
    </r>
    <r>
      <rPr>
        <i/>
        <sz val="7"/>
        <color indexed="8"/>
        <rFont val="Arial"/>
        <family val="2"/>
        <charset val="238"/>
      </rPr>
      <t>furniture,   
radio, TV and
household  
 appliances</t>
    </r>
  </si>
  <si>
    <r>
      <t xml:space="preserve">prasa, książki,
pozostała sprzedaż
w wyspecja- 
lizowanych sklepach
</t>
    </r>
    <r>
      <rPr>
        <i/>
        <sz val="7"/>
        <color indexed="8"/>
        <rFont val="Arial"/>
        <family val="2"/>
        <charset val="238"/>
      </rPr>
      <t>papers, 
books, other sale 
in specialized 
stores</t>
    </r>
  </si>
  <si>
    <r>
      <t xml:space="preserve">miesiąc poprzedni = 100      </t>
    </r>
    <r>
      <rPr>
        <i/>
        <sz val="7"/>
        <color indexed="8"/>
        <rFont val="Arial"/>
        <family val="2"/>
        <charset val="238"/>
      </rPr>
      <t xml:space="preserve"> previous month = 100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</si>
  <si>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</si>
  <si>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i/>
        <sz val="7"/>
        <color indexed="8"/>
        <rFont val="Arial"/>
        <family val="2"/>
        <charset val="238"/>
      </rPr>
      <t xml:space="preserve">a </t>
    </r>
    <r>
      <rPr>
        <i/>
        <sz val="7"/>
        <color indexed="8"/>
        <rFont val="Arial"/>
        <family val="2"/>
        <charset val="238"/>
      </rPr>
      <t xml:space="preserve"> Indices are calculated on the basis of values at current prices.  </t>
    </r>
    <r>
      <rPr>
        <b/>
        <i/>
        <sz val="7"/>
        <color indexed="8"/>
        <rFont val="Arial"/>
        <family val="2"/>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</si>
  <si>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t>TURYSTYKA</t>
  </si>
  <si>
    <t>TOURISM</t>
  </si>
  <si>
    <r>
      <rPr>
        <sz val="7"/>
        <color indexed="8"/>
        <rFont val="Arial"/>
        <family val="2"/>
        <charset val="238"/>
      </rPr>
      <t xml:space="preserve">OKRESY
</t>
    </r>
    <r>
      <rPr>
        <i/>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corresponding period 
     of previous year = 100</t>
    </r>
  </si>
  <si>
    <r>
      <t xml:space="preserve">Osoby korzystające
</t>
    </r>
    <r>
      <rPr>
        <i/>
        <sz val="7"/>
        <color indexed="8"/>
        <rFont val="Arial"/>
        <family val="2"/>
        <charset val="238"/>
      </rPr>
      <t>Tourists 
accomodated</t>
    </r>
  </si>
  <si>
    <r>
      <t xml:space="preserve">Udzielone noclegi
</t>
    </r>
    <r>
      <rPr>
        <i/>
        <sz val="7"/>
        <color indexed="8"/>
        <rFont val="Arial"/>
        <family val="2"/>
        <charset val="238"/>
      </rPr>
      <t>Nights spent</t>
    </r>
  </si>
  <si>
    <r>
      <t xml:space="preserve">Stopień
wykorzystania
miejsc nocle-
gowych 
w %
</t>
    </r>
    <r>
      <rPr>
        <i/>
        <sz val="7"/>
        <color indexed="8"/>
        <rFont val="Arial"/>
        <family val="2"/>
        <charset val="238"/>
      </rPr>
      <t>Utilisation  
of bed places
in %</t>
    </r>
  </si>
  <si>
    <r>
      <t xml:space="preserve"> turyści zagraniczni
</t>
    </r>
    <r>
      <rPr>
        <i/>
        <sz val="7"/>
        <color indexed="8"/>
        <rFont val="Arial"/>
        <family val="2"/>
        <charset val="238"/>
      </rPr>
      <t xml:space="preserve"> foreign tourists</t>
    </r>
  </si>
  <si>
    <r>
      <t xml:space="preserve"> turystom
 zagranicznym
</t>
    </r>
    <r>
      <rPr>
        <i/>
        <sz val="7"/>
        <color indexed="8"/>
        <rFont val="Arial"/>
        <family val="2"/>
        <charset val="238"/>
      </rPr>
      <t xml:space="preserve"> foreign tourists</t>
    </r>
  </si>
  <si>
    <r>
      <t xml:space="preserve">turystom 
zagranicznym
</t>
    </r>
    <r>
      <rPr>
        <i/>
        <sz val="7"/>
        <color indexed="8"/>
        <rFont val="Arial"/>
        <family val="2"/>
        <charset val="238"/>
      </rPr>
      <t xml:space="preserve"> foreign tourists</t>
    </r>
  </si>
  <si>
    <r>
      <t xml:space="preserve">Obiekty ogółem
</t>
    </r>
    <r>
      <rPr>
        <i/>
        <sz val="8"/>
        <color indexed="8"/>
        <rFont val="Arial"/>
        <family val="2"/>
        <charset val="238"/>
      </rPr>
      <t>Tourist accommodation establishments – total</t>
    </r>
  </si>
  <si>
    <t>IV–VI</t>
  </si>
  <si>
    <r>
      <t xml:space="preserve">Hotele, motele, pensjonaty i inne obiekty hotelowe – razem
</t>
    </r>
    <r>
      <rPr>
        <i/>
        <sz val="8"/>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</si>
  <si>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corresponding period 
     of previous year = 100</t>
    </r>
  </si>
  <si>
    <r>
      <t xml:space="preserve">Osoby korzystające
</t>
    </r>
    <r>
      <rPr>
        <i/>
        <sz val="7"/>
        <rFont val="Arial"/>
        <family val="2"/>
        <charset val="238"/>
      </rPr>
      <t>Tourists 
accomodated</t>
    </r>
  </si>
  <si>
    <r>
      <t xml:space="preserve">Udzielone noclegi
</t>
    </r>
    <r>
      <rPr>
        <i/>
        <sz val="7"/>
        <rFont val="Arial"/>
        <family val="2"/>
        <charset val="238"/>
      </rPr>
      <t>Nights spent</t>
    </r>
  </si>
  <si>
    <r>
      <t xml:space="preserve">Stopień
wykorzystania
miejsc nocle-
gowych
w %
</t>
    </r>
    <r>
      <rPr>
        <i/>
        <sz val="7"/>
        <rFont val="Arial"/>
        <family val="2"/>
        <charset val="238"/>
      </rPr>
      <t>Utilisation 
of bed places 
in %</t>
    </r>
  </si>
  <si>
    <r>
      <t xml:space="preserve"> turyści zagraniczni
</t>
    </r>
    <r>
      <rPr>
        <i/>
        <sz val="7"/>
        <rFont val="Arial"/>
        <family val="2"/>
        <charset val="238"/>
      </rPr>
      <t>foreign tourists</t>
    </r>
  </si>
  <si>
    <r>
      <t xml:space="preserve">turystom
zagranicznym
</t>
    </r>
    <r>
      <rPr>
        <i/>
        <sz val="7"/>
        <rFont val="Arial"/>
        <family val="2"/>
        <charset val="238"/>
      </rPr>
      <t>foreign tourists</t>
    </r>
  </si>
  <si>
    <r>
      <t xml:space="preserve">turystom 
zagranicznym
</t>
    </r>
    <r>
      <rPr>
        <i/>
        <sz val="7"/>
        <rFont val="Arial"/>
        <family val="2"/>
        <charset val="238"/>
      </rPr>
      <t xml:space="preserve"> foreign tourists</t>
    </r>
  </si>
  <si>
    <r>
      <t xml:space="preserve">w tym hotele
</t>
    </r>
    <r>
      <rPr>
        <i/>
        <sz val="8"/>
        <rFont val="Arial"/>
        <family val="2"/>
        <charset val="238"/>
      </rPr>
      <t>of which hotels</t>
    </r>
  </si>
  <si>
    <r>
      <t xml:space="preserve">Pozostałe turystyczne obiekty noclegowe
</t>
    </r>
    <r>
      <rPr>
        <i/>
        <sz val="8"/>
        <rFont val="Arial"/>
        <family val="2"/>
        <charset val="238"/>
      </rPr>
      <t>Other tourist accommodation establishments</t>
    </r>
  </si>
  <si>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</si>
  <si>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</si>
  <si>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</si>
  <si>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t>                  BUSINESS TENDENCY INDICATORS</t>
    </r>
    <r>
      <rPr>
        <i/>
        <vertAlign val="superscript"/>
        <sz val="9"/>
        <color indexed="8"/>
        <rFont val="Arial"/>
        <family val="2"/>
        <charset val="238"/>
      </rPr>
      <t>a</t>
    </r>
  </si>
  <si>
    <r>
      <t xml:space="preserve">Przetwórstwo przemysłowe      </t>
    </r>
    <r>
      <rPr>
        <i/>
        <sz val="7"/>
        <rFont val="Arial"/>
        <family val="2"/>
        <charset val="238"/>
      </rPr>
      <t xml:space="preserve"> Manufacturing</t>
    </r>
  </si>
  <si>
    <r>
      <t xml:space="preserve">wskaźnik ogólnego klimatu koniunktury
</t>
    </r>
    <r>
      <rPr>
        <i/>
        <sz val="7"/>
        <rFont val="Arial"/>
        <family val="2"/>
        <charset val="238"/>
      </rPr>
      <t>indicator of the general business tendency climate</t>
    </r>
  </si>
  <si>
    <r>
      <t xml:space="preserve">diagnoza       </t>
    </r>
    <r>
      <rPr>
        <i/>
        <sz val="7"/>
        <rFont val="Arial"/>
        <family val="2"/>
        <charset val="238"/>
      </rPr>
      <t>diagnosis</t>
    </r>
  </si>
  <si>
    <r>
      <t xml:space="preserve">prognoza       </t>
    </r>
    <r>
      <rPr>
        <i/>
        <sz val="7"/>
        <rFont val="Arial"/>
        <family val="2"/>
        <charset val="238"/>
      </rPr>
      <t>forecast</t>
    </r>
  </si>
  <si>
    <r>
      <t xml:space="preserve">ogólna sytuacja gospodarcza
</t>
    </r>
    <r>
      <rPr>
        <i/>
        <sz val="7"/>
        <rFont val="Arial"/>
        <family val="2"/>
        <charset val="238"/>
      </rPr>
      <t>general economic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</si>
  <si>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</si>
  <si>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</si>
  <si>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sytuacja finansowa
</t>
    </r>
    <r>
      <rPr>
        <i/>
        <sz val="7"/>
        <rFont val="Arial"/>
        <family val="2"/>
        <charset val="238"/>
      </rPr>
      <t>financial situation</t>
    </r>
  </si>
  <si>
    <r>
      <t xml:space="preserve">portfel zamówień krajowych
 i zagranicznych
</t>
    </r>
    <r>
      <rPr>
        <i/>
        <sz val="7"/>
        <rFont val="Arial"/>
        <family val="2"/>
        <charset val="238"/>
      </rPr>
      <t>domestic and foreign order-books</t>
    </r>
  </si>
  <si>
    <r>
      <t xml:space="preserve">produkcja
</t>
    </r>
    <r>
      <rPr>
        <i/>
        <sz val="7"/>
        <rFont val="Arial"/>
        <family val="2"/>
        <charset val="238"/>
      </rPr>
      <t>production</t>
    </r>
  </si>
  <si>
    <r>
      <t xml:space="preserve">zatrudnienie
</t>
    </r>
    <r>
      <rPr>
        <i/>
        <sz val="7"/>
        <rFont val="Arial"/>
        <family val="2"/>
        <charset val="238"/>
      </rPr>
      <t>employment</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</si>
  <si>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</si>
  <si>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t>                  BUSINESS TENDENCY INDICATORS</t>
    </r>
    <r>
      <rPr>
        <i/>
        <vertAlign val="superscript"/>
        <sz val="9"/>
        <color indexed="8"/>
        <rFont val="Arial"/>
        <family val="2"/>
        <charset val="238"/>
      </rPr>
      <t xml:space="preserve">a  </t>
    </r>
    <r>
      <rPr>
        <i/>
        <sz val="9"/>
        <color indexed="8"/>
        <rFont val="Arial"/>
        <family val="2"/>
        <charset val="238"/>
      </rPr>
      <t>(cont.)</t>
    </r>
  </si>
  <si>
    <r>
      <t>Budownictwo       C</t>
    </r>
    <r>
      <rPr>
        <i/>
        <sz val="7"/>
        <rFont val="Arial"/>
        <family val="2"/>
        <charset val="238"/>
      </rPr>
      <t>onstruction</t>
    </r>
  </si>
  <si>
    <r>
      <t xml:space="preserve">portfel zamówień na rynku krajowym 
</t>
    </r>
    <r>
      <rPr>
        <i/>
        <sz val="7"/>
        <rFont val="Arial"/>
        <family val="2"/>
        <charset val="238"/>
      </rPr>
      <t>order-books at the domestic market</t>
    </r>
  </si>
  <si>
    <r>
      <t xml:space="preserve">produkcja  na rynku krajowym 
</t>
    </r>
    <r>
      <rPr>
        <i/>
        <sz val="7"/>
        <rFont val="Arial"/>
        <family val="2"/>
        <charset val="238"/>
      </rPr>
      <t xml:space="preserve"> domestic production</t>
    </r>
  </si>
  <si>
    <r>
      <t xml:space="preserve">produkcja  na rynku krajowym 
 </t>
    </r>
    <r>
      <rPr>
        <i/>
        <sz val="7"/>
        <rFont val="Arial"/>
        <family val="2"/>
        <charset val="238"/>
      </rPr>
      <t>domestic production</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</si>
  <si>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</si>
  <si>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</si>
  <si>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</si>
  <si>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7"/>
        <rFont val="Arial"/>
        <family val="2"/>
        <charset val="238"/>
      </rPr>
      <t>Handel; naprawa pojazdów samochodowych</t>
    </r>
    <r>
      <rPr>
        <vertAlign val="superscript"/>
        <sz val="7"/>
        <rFont val="Arial"/>
        <family val="2"/>
        <charset val="238"/>
      </rPr>
      <t>b∆</t>
    </r>
    <r>
      <rPr>
        <sz val="7"/>
        <rFont val="Arial"/>
        <family val="2"/>
        <charset val="238"/>
      </rPr>
      <t xml:space="preserve">       </t>
    </r>
    <r>
      <rPr>
        <i/>
        <sz val="7"/>
        <rFont val="Arial"/>
        <family val="2"/>
        <charset val="238"/>
      </rPr>
      <t>Trade; repair of motor vehicles</t>
    </r>
    <r>
      <rPr>
        <i/>
        <vertAlign val="superscript"/>
        <sz val="7"/>
        <rFont val="Arial"/>
        <family val="2"/>
        <charset val="238"/>
      </rPr>
      <t>b∆</t>
    </r>
    <r>
      <rPr>
        <i/>
        <sz val="7"/>
        <rFont val="Arial"/>
        <family val="2"/>
        <charset val="238"/>
      </rPr>
      <t xml:space="preserve"> </t>
    </r>
  </si>
  <si>
    <r>
      <t xml:space="preserve">sprzedaż
</t>
    </r>
    <r>
      <rPr>
        <i/>
        <sz val="7"/>
        <rFont val="Arial"/>
        <family val="2"/>
        <charset val="238"/>
      </rPr>
      <t>sale</t>
    </r>
  </si>
  <si>
    <r>
      <t xml:space="preserve">popyt
</t>
    </r>
    <r>
      <rPr>
        <i/>
        <sz val="7"/>
        <rFont val="Arial"/>
        <family val="2"/>
        <charset val="238"/>
      </rPr>
      <t>demand</t>
    </r>
  </si>
  <si>
    <r>
      <t xml:space="preserve">Transport i gospodarka magazynowa      </t>
    </r>
    <r>
      <rPr>
        <i/>
        <sz val="7"/>
        <rFont val="Arial"/>
        <family val="2"/>
        <charset val="238"/>
      </rPr>
      <t xml:space="preserve"> Transportation and storage</t>
    </r>
  </si>
  <si>
    <r>
      <t xml:space="preserve">sprzedaż 
</t>
    </r>
    <r>
      <rPr>
        <i/>
        <sz val="7"/>
        <rFont val="Arial"/>
        <family val="2"/>
        <charset val="238"/>
      </rPr>
      <t>sale</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</si>
  <si>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</si>
  <si>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t>                  BUSINESS TENDENCY INDICATORS</t>
    </r>
    <r>
      <rPr>
        <i/>
        <vertAlign val="superscript"/>
        <sz val="9"/>
        <color indexed="8"/>
        <rFont val="Arial"/>
        <family val="2"/>
        <charset val="238"/>
      </rPr>
      <t xml:space="preserve">a </t>
    </r>
    <r>
      <rPr>
        <i/>
        <sz val="9"/>
        <color indexed="8"/>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</si>
  <si>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i/>
        <sz val="7"/>
        <rFont val="Arial"/>
        <family val="2"/>
        <charset val="238"/>
      </rPr>
      <t>Accommodation and catering</t>
    </r>
    <r>
      <rPr>
        <i/>
        <vertAlign val="superscript"/>
        <sz val="7"/>
        <rFont val="Arial"/>
        <family val="2"/>
        <charset val="238"/>
      </rPr>
      <t>∆</t>
    </r>
  </si>
  <si>
    <t xml:space="preserve">BEZPIECZEŃSTWO  PUBLICZNE </t>
  </si>
  <si>
    <t xml:space="preserve">PUBLIC  SAFETY </t>
  </si>
  <si>
    <r>
      <t xml:space="preserve">WYSZCZEGÓLNIENIE
</t>
    </r>
    <r>
      <rPr>
        <i/>
        <sz val="7"/>
        <color indexed="8"/>
        <rFont val="Arial"/>
        <family val="2"/>
        <charset val="238"/>
      </rPr>
      <t>SPECIFICATION</t>
    </r>
  </si>
  <si>
    <r>
      <t xml:space="preserve">Przestępstwa stwierdzone
</t>
    </r>
    <r>
      <rPr>
        <i/>
        <sz val="7"/>
        <color indexed="8"/>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</si>
  <si>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Rate of detectability 
of delinquents in crimes in %</t>
    </r>
  </si>
  <si>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</si>
  <si>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</si>
  <si>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</si>
  <si>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</si>
  <si>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</si>
  <si>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</si>
  <si>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</si>
  <si>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</si>
  <si>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</si>
  <si>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</si>
  <si>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</si>
  <si>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</si>
  <si>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</si>
  <si>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</si>
  <si>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</si>
  <si>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</si>
  <si>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</si>
  <si>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</si>
  <si>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r>
      <t>    </t>
    </r>
    <r>
      <rPr>
        <i/>
        <sz val="8"/>
        <color indexed="8"/>
        <rFont val="Arial"/>
        <family val="2"/>
        <charset val="238"/>
      </rPr>
      <t>against the family and guardianship</t>
    </r>
  </si>
  <si>
    <t>    przeciwko działalności instytucji państwowych</t>
  </si>
  <si>
    <r>
      <t>    oraz samorządu terytorialnego</t>
    </r>
    <r>
      <rPr>
        <vertAlign val="superscript"/>
        <sz val="8"/>
        <color indexed="8"/>
        <rFont val="Arial"/>
        <family val="2"/>
        <charset val="238"/>
      </rPr>
      <t>b</t>
    </r>
    <r>
      <rPr>
        <sz val="8"/>
        <color indexed="8"/>
        <rFont val="Arial"/>
        <family val="2"/>
        <charset val="238"/>
      </rPr>
      <t xml:space="preserve">………...…….…………...…... </t>
    </r>
  </si>
  <si>
    <r>
      <t xml:space="preserve">    against the activities of state institutions and 
    local  self-government</t>
    </r>
    <r>
      <rPr>
        <i/>
        <vertAlign val="superscript"/>
        <sz val="8"/>
        <color indexed="8"/>
        <rFont val="Arial"/>
        <family val="2"/>
        <charset val="238"/>
      </rPr>
      <t>b</t>
    </r>
  </si>
  <si>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</si>
  <si>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</si>
  <si>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</si>
  <si>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</si>
  <si>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</si>
  <si>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</si>
  <si>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</si>
  <si>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r>
      <t xml:space="preserve">    against economic activity</t>
    </r>
    <r>
      <rPr>
        <i/>
        <vertAlign val="superscript"/>
        <sz val="8"/>
        <color indexed="8"/>
        <rFont val="Arial"/>
        <family val="2"/>
        <charset val="238"/>
      </rPr>
      <t>c</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</si>
  <si>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</si>
  <si>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</si>
  <si>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</si>
  <si>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</si>
  <si>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</si>
  <si>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</si>
  <si>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</si>
  <si>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</si>
  <si>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</si>
  <si>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t xml:space="preserve">                 NATIONAL  ECONOMY  ENTITIES</t>
    </r>
    <r>
      <rPr>
        <i/>
        <vertAlign val="superscript"/>
        <sz val="9"/>
        <color indexed="8"/>
        <rFont val="Arial"/>
        <family val="2"/>
        <charset val="238"/>
      </rPr>
      <t>ab</t>
    </r>
    <r>
      <rPr>
        <sz val="9"/>
        <color indexed="8"/>
        <rFont val="Czcionka tekstu podstawowego"/>
        <family val="2"/>
        <charset val="238"/>
      </rPr>
      <t xml:space="preserve">  </t>
    </r>
    <r>
      <rPr>
        <i/>
        <sz val="9"/>
        <color indexed="8"/>
        <rFont val="Czcionka tekstu podstawowego"/>
        <charset val="238"/>
      </rPr>
      <t xml:space="preserve">IN THE REGON REGISTER BY  SECTIONS </t>
    </r>
  </si>
  <si>
    <r>
      <t xml:space="preserve">Ogółem
</t>
    </r>
    <r>
      <rPr>
        <i/>
        <sz val="7"/>
        <color indexed="8"/>
        <rFont val="Arial"/>
        <family val="2"/>
        <charset val="238"/>
      </rPr>
      <t xml:space="preserve">Grand total </t>
    </r>
  </si>
  <si>
    <r>
      <t xml:space="preserve">Osoby prawne oraz jednostki organizacyjne
niemające osobowości prawnej
</t>
    </r>
    <r>
      <rPr>
        <i/>
        <sz val="7"/>
        <color indexed="8"/>
        <rFont val="Arial"/>
        <family val="2"/>
        <charset val="238"/>
      </rPr>
      <t xml:space="preserve">Legal entities and independent organizational
units without  legal personality </t>
    </r>
  </si>
  <si>
    <r>
      <t xml:space="preserve">Osoby fizyczne
prowadzące działalność
gospodarczą
</t>
    </r>
    <r>
      <rPr>
        <i/>
        <sz val="7"/>
        <color indexed="8"/>
        <rFont val="Arial"/>
        <family val="2"/>
        <charset val="238"/>
      </rPr>
      <t>Natural
persons conducting
economic activity</t>
    </r>
  </si>
  <si>
    <r>
      <t xml:space="preserve">spółki handlowe
</t>
    </r>
    <r>
      <rPr>
        <i/>
        <sz val="7"/>
        <color indexed="8"/>
        <rFont val="Arial"/>
        <family val="2"/>
        <charset val="238"/>
      </rPr>
      <t>commercial companies</t>
    </r>
  </si>
  <si>
    <r>
      <t xml:space="preserve">z udziałem kapitału zagranicznego
</t>
    </r>
    <r>
      <rPr>
        <i/>
        <sz val="7"/>
        <color indexed="8"/>
        <rFont val="Arial"/>
        <family val="2"/>
        <charset val="238"/>
      </rPr>
      <t>with foreign capital participation</t>
    </r>
  </si>
  <si>
    <r>
      <t>    w tym:     </t>
    </r>
    <r>
      <rPr>
        <i/>
        <sz val="8"/>
        <color indexed="8"/>
        <rFont val="Czcionka tekstu podstawowego"/>
        <family val="2"/>
        <charset val="238"/>
      </rPr>
      <t xml:space="preserve">of which: </t>
    </r>
  </si>
  <si>
    <t>Rolnictwo, leśnictwo, łowiectwo i rybactwo</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</si>
  <si>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</si>
  <si>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</si>
  <si>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</si>
  <si>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</si>
  <si>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</si>
  <si>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</si>
  <si>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</si>
  <si>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</si>
  <si>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</si>
  <si>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</si>
  <si>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</si>
  <si>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</si>
  <si>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</si>
  <si>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Trade; repair of motor vehicles</t>
    </r>
    <r>
      <rPr>
        <vertAlign val="superscript"/>
        <sz val="8"/>
        <color indexed="8"/>
        <rFont val="Czcionka tekstu podstawowego"/>
        <family val="2"/>
        <charset val="238"/>
      </rPr>
      <t xml:space="preserve">Δ </t>
    </r>
  </si>
  <si>
    <t>Transport i gospodarka magazynowa</t>
  </si>
  <si>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</si>
  <si>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Czcionka tekstu podstawowego"/>
        <family val="2"/>
        <charset val="238"/>
      </rPr>
      <t xml:space="preserve"> </t>
    </r>
    <r>
      <rPr>
        <i/>
        <sz val="7"/>
        <color indexed="8"/>
        <rFont val="Czcionka tekstu podstawowego"/>
        <family val="2"/>
        <charset val="238"/>
      </rPr>
      <t xml:space="preserve"> Excluding persons tending private farms in agriculture. </t>
    </r>
    <r>
      <rPr>
        <b/>
        <i/>
        <sz val="7"/>
        <color indexed="8"/>
        <rFont val="Czcionka tekstu podstawowego"/>
        <charset val="238"/>
      </rPr>
      <t>b</t>
    </r>
    <r>
      <rPr>
        <i/>
        <sz val="7"/>
        <color indexed="8"/>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</si>
  <si>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</si>
  <si>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                  NATIONAL  ECONOMY  ENTITIES</t>
    </r>
    <r>
      <rPr>
        <i/>
        <vertAlign val="superscript"/>
        <sz val="9"/>
        <rFont val="Arial"/>
        <family val="2"/>
        <charset val="238"/>
      </rPr>
      <t>ab</t>
    </r>
    <r>
      <rPr>
        <sz val="11"/>
        <rFont val="Arial"/>
        <family val="2"/>
        <charset val="238"/>
      </rPr>
      <t xml:space="preserve">  </t>
    </r>
    <r>
      <rPr>
        <i/>
        <sz val="9"/>
        <rFont val="Arial"/>
        <family val="2"/>
        <charset val="238"/>
      </rPr>
      <t>IN THE REGON REGISTER BY  SECTIONS   (cont.)</t>
    </r>
  </si>
  <si>
    <r>
      <t>Zakwaterowanie i gastronomia</t>
    </r>
    <r>
      <rPr>
        <vertAlign val="superscript"/>
        <sz val="8"/>
        <rFont val="Arial"/>
        <family val="2"/>
        <charset val="238"/>
      </rPr>
      <t xml:space="preserve">∆ </t>
    </r>
    <r>
      <rPr>
        <sz val="8"/>
        <rFont val="Arial"/>
        <family val="2"/>
        <charset val="238"/>
      </rPr>
      <t xml:space="preserve">…………………….……………………………..…………….   </t>
    </r>
  </si>
  <si>
    <r>
      <t>Accommodation and catering</t>
    </r>
    <r>
      <rPr>
        <vertAlign val="superscript"/>
        <sz val="8"/>
        <rFont val="Czcionka tekstu podstawowego"/>
        <charset val="238"/>
      </rPr>
      <t>∆</t>
    </r>
    <r>
      <rPr>
        <sz val="11"/>
        <rFont val="Czcionka tekstu podstawowego"/>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</si>
  <si>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</si>
  <si>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</si>
  <si>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</si>
  <si>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</si>
  <si>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</si>
  <si>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</si>
  <si>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</si>
  <si>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</si>
  <si>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</si>
  <si>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</si>
  <si>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</si>
  <si>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</si>
  <si>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</si>
  <si>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</si>
  <si>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</si>
  <si>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</si>
  <si>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</si>
  <si>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</si>
  <si>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</si>
  <si>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</si>
  <si>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t>
    </r>
  </si>
  <si>
    <t xml:space="preserve">                   End of month </t>
  </si>
  <si>
    <r>
      <t xml:space="preserve">OKRESY
</t>
    </r>
    <r>
      <rPr>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indexed="8"/>
        <rFont val="Arial"/>
        <family val="2"/>
        <charset val="238"/>
      </rPr>
      <t xml:space="preserve"> 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</si>
  <si>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 xml:space="preserve">Przedsię-
biorstwa 
państwowe
</t>
    </r>
    <r>
      <rPr>
        <i/>
        <sz val="7"/>
        <color indexed="8"/>
        <rFont val="Arial"/>
        <family val="2"/>
        <charset val="238"/>
      </rPr>
      <t>State
owned 
enterprises</t>
    </r>
    <r>
      <rPr>
        <sz val="7"/>
        <color indexed="8"/>
        <rFont val="Arial"/>
        <family val="2"/>
        <charset val="238"/>
      </rPr>
      <t xml:space="preserve"> </t>
    </r>
  </si>
  <si>
    <r>
      <t xml:space="preserve">Spół-
dzielnie  
</t>
    </r>
    <r>
      <rPr>
        <i/>
        <sz val="7"/>
        <color indexed="8"/>
        <rFont val="Arial"/>
        <family val="2"/>
        <charset val="238"/>
      </rPr>
      <t xml:space="preserve">Coope- 
ratives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</si>
  <si>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 xml:space="preserve">c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</si>
  <si>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</si>
  <si>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</si>
  <si>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</si>
  <si>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 xml:space="preserve">rolnictwo,
leśnictwo, 
łowiectwo
i rybactwo
</t>
    </r>
    <r>
      <rPr>
        <i/>
        <sz val="7"/>
        <color indexed="8"/>
        <rFont val="Arial"/>
        <family val="2"/>
        <charset val="238"/>
      </rPr>
      <t>agriculture, 
forestry 
and 
fishing</t>
    </r>
  </si>
  <si>
    <r>
      <t xml:space="preserve">budownictwo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</si>
  <si>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</si>
  <si>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nieruchomości</t>
    </r>
    <r>
      <rPr>
        <vertAlign val="superscript"/>
        <sz val="7"/>
        <color indexed="8"/>
        <rFont val="Arial"/>
        <family val="2"/>
        <charset val="238"/>
      </rPr>
      <t xml:space="preserve">∆
</t>
    </r>
    <r>
      <rPr>
        <i/>
        <sz val="7"/>
        <color indexed="8"/>
        <rFont val="Arial"/>
        <family val="2"/>
        <charset val="238"/>
      </rPr>
      <t xml:space="preserve">real estate, 
activities </t>
    </r>
  </si>
  <si>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</si>
  <si>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</si>
  <si>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b/>
        <i/>
        <sz val="7"/>
        <color indexed="8"/>
        <rFont val="Arial"/>
        <family val="2"/>
        <charset val="238"/>
      </rPr>
      <t>a</t>
    </r>
    <r>
      <rPr>
        <i/>
        <sz val="7"/>
        <color indexed="8"/>
        <rFont val="Arial"/>
        <family val="2"/>
        <charset val="238"/>
      </rPr>
      <t xml:space="preserve">  Excluding persons tending private farms in agriculture.</t>
    </r>
    <r>
      <rPr>
        <b/>
        <i/>
        <sz val="7"/>
        <color indexed="8"/>
        <rFont val="Arial"/>
        <family val="2"/>
        <charset val="238"/>
      </rPr>
      <t xml:space="preserve">  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indexed="8"/>
        <rFont val="Arial"/>
        <family val="2"/>
        <charset val="238"/>
      </rPr>
      <t xml:space="preserve">  c</t>
    </r>
    <r>
      <rPr>
        <i/>
        <sz val="7"/>
        <color indexed="8"/>
        <rFont val="Arial"/>
        <family val="2"/>
        <charset val="238"/>
      </rPr>
      <t xml:space="preserve">  See general notes item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</si>
  <si>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</si>
  <si>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</si>
  <si>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r>
      <t>                   NATIONAL  ECONOMY  ENTITIES</t>
    </r>
    <r>
      <rPr>
        <i/>
        <vertAlign val="superscript"/>
        <sz val="9"/>
        <color indexed="8"/>
        <rFont val="Arial"/>
        <family val="2"/>
        <charset val="238"/>
      </rPr>
      <t>ab</t>
    </r>
    <r>
      <rPr>
        <i/>
        <sz val="9"/>
        <color indexed="8"/>
        <rFont val="Arial"/>
        <family val="2"/>
        <charset val="238"/>
      </rPr>
      <t xml:space="preserve">  IN THE REGON REGISTER  BY  FORM  OF  LEGAL (cont.)</t>
    </r>
  </si>
  <si>
    <t xml:space="preserve">                   End of month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</si>
  <si>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previous period = 100</t>
    </r>
  </si>
  <si>
    <r>
      <t xml:space="preserve">Spółki handlowe
</t>
    </r>
    <r>
      <rPr>
        <i/>
        <sz val="7"/>
        <color indexed="8"/>
        <rFont val="Arial"/>
        <family val="2"/>
        <charset val="238"/>
      </rPr>
      <t xml:space="preserve">Commercial companies </t>
    </r>
  </si>
  <si>
    <r>
      <t xml:space="preserve">Osoby 
fizyczne 
prowa-
dzące 
działal-
ność 
gospo- 
darczą 
</t>
    </r>
    <r>
      <rPr>
        <i/>
        <sz val="7"/>
        <color indexed="8"/>
        <rFont val="Arial"/>
        <family val="2"/>
        <charset val="238"/>
      </rPr>
      <t xml:space="preserve">Natural 
persons 
conducting
economic
activity </t>
    </r>
  </si>
  <si>
    <r>
      <t xml:space="preserve">z ogółem – spółki 
</t>
    </r>
    <r>
      <rPr>
        <i/>
        <sz val="7"/>
        <color indexed="8"/>
        <rFont val="Arial"/>
        <family val="2"/>
        <charset val="238"/>
      </rPr>
      <t xml:space="preserve">of grand total – companies </t>
    </r>
  </si>
  <si>
    <r>
      <t xml:space="preserve">ogółem 
</t>
    </r>
    <r>
      <rPr>
        <i/>
        <sz val="7"/>
        <color indexed="8"/>
        <rFont val="Arial"/>
        <family val="2"/>
        <charset val="238"/>
      </rPr>
      <t xml:space="preserve">grand total </t>
    </r>
  </si>
  <si>
    <r>
      <t xml:space="preserve">z udziałem
kapitału zagra-
nicznego 
</t>
    </r>
    <r>
      <rPr>
        <i/>
        <sz val="7"/>
        <color indexed="8"/>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</si>
  <si>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r>
      <rPr>
        <i/>
        <vertAlign val="superscript"/>
        <sz val="7"/>
        <color indexed="8"/>
        <rFont val="Arial"/>
        <family val="2"/>
        <charset val="238"/>
      </rPr>
      <t xml:space="preserve"> </t>
    </r>
  </si>
  <si>
    <r>
      <t xml:space="preserve">budow-
nictwo 
</t>
    </r>
    <r>
      <rPr>
        <i/>
        <sz val="7"/>
        <color indexed="8"/>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</si>
  <si>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</si>
  <si>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indexed="8"/>
        <rFont val="Arial"/>
        <family val="2"/>
        <charset val="238"/>
      </rPr>
      <t>real estate,
activities</t>
    </r>
    <r>
      <rPr>
        <sz val="7"/>
        <color indexed="8"/>
        <rFont val="Arial"/>
        <family val="2"/>
        <charset val="238"/>
      </rPr>
      <t xml:space="preserve"> </t>
    </r>
  </si>
  <si>
    <r>
      <t xml:space="preserve">akcyjne 
</t>
    </r>
    <r>
      <rPr>
        <i/>
        <sz val="7"/>
        <color indexed="8"/>
        <rFont val="Arial"/>
        <family val="2"/>
        <charset val="238"/>
      </rPr>
      <t xml:space="preserve">join-stock </t>
    </r>
  </si>
  <si>
    <r>
      <t xml:space="preserve">z ogra-
niczoną odpo-
wiedzial-
nością 
</t>
    </r>
    <r>
      <rPr>
        <i/>
        <sz val="7"/>
        <color indexed="8"/>
        <rFont val="Arial"/>
        <family val="2"/>
        <charset val="238"/>
      </rPr>
      <t xml:space="preserve">limited 
liability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</si>
  <si>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</si>
  <si>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</si>
  <si>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t xml:space="preserve">jedno-
osobowe 
Skarbu 
Państwa
</t>
    </r>
    <r>
      <rPr>
        <i/>
        <sz val="7"/>
        <color indexed="8"/>
        <rFont val="Arial"/>
        <family val="2"/>
        <charset val="238"/>
      </rPr>
      <t xml:space="preserve">soleshare
holder 
of State 
Treasury </t>
    </r>
  </si>
  <si>
    <r>
      <t xml:space="preserve">z udziałem kapitału 
zagranicz-
nego
</t>
    </r>
    <r>
      <rPr>
        <i/>
        <sz val="7"/>
        <color indexed="8"/>
        <rFont val="Arial"/>
        <family val="2"/>
        <charset val="238"/>
      </rPr>
      <t xml:space="preserve">with
foreign capital 
participation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</si>
  <si>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</si>
  <si>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</si>
  <si>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</si>
  <si>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t>
    </r>
  </si>
  <si>
    <r>
      <t xml:space="preserve">                   POPULATION</t>
    </r>
    <r>
      <rPr>
        <i/>
        <vertAlign val="superscript"/>
        <sz val="9"/>
        <color indexed="8"/>
        <rFont val="Arial"/>
        <family val="2"/>
        <charset val="238"/>
      </rPr>
      <t>a</t>
    </r>
    <r>
      <rPr>
        <i/>
        <sz val="9"/>
        <color indexed="8"/>
        <rFont val="Arial"/>
        <family val="2"/>
        <charset val="238"/>
      </rPr>
      <t xml:space="preserve">  IN  2016</t>
    </r>
  </si>
  <si>
    <r>
      <t xml:space="preserve">WYSZCZEGÓLNIENIE
</t>
    </r>
    <r>
      <rPr>
        <i/>
        <sz val="7"/>
        <color indexed="8"/>
        <rFont val="Arial"/>
        <family val="2"/>
        <charset val="238"/>
      </rPr>
      <t xml:space="preserve">SPECIFICATION </t>
    </r>
  </si>
  <si>
    <r>
      <t xml:space="preserve">Mężczyźni
</t>
    </r>
    <r>
      <rPr>
        <i/>
        <sz val="7"/>
        <color indexed="8"/>
        <rFont val="Arial"/>
        <family val="2"/>
        <charset val="238"/>
      </rPr>
      <t xml:space="preserve">Males </t>
    </r>
  </si>
  <si>
    <r>
      <t xml:space="preserve"> Kobiety
</t>
    </r>
    <r>
      <rPr>
        <i/>
        <sz val="7"/>
        <color indexed="8"/>
        <rFont val="Arial"/>
        <family val="2"/>
        <charset val="238"/>
      </rPr>
      <t xml:space="preserve">Females </t>
    </r>
  </si>
  <si>
    <r>
      <t xml:space="preserve">Ludność 
</t>
    </r>
    <r>
      <rPr>
        <i/>
        <sz val="7"/>
        <color indexed="8"/>
        <rFont val="Arial"/>
        <family val="2"/>
        <charset val="238"/>
      </rPr>
      <t>Population</t>
    </r>
  </si>
  <si>
    <r>
      <t xml:space="preserve">Kobiety
na 100 mężczyzn
</t>
    </r>
    <r>
      <rPr>
        <i/>
        <sz val="7"/>
        <color indexed="8"/>
        <rFont val="Arial"/>
        <family val="2"/>
        <charset val="238"/>
      </rPr>
      <t>F</t>
    </r>
    <r>
      <rPr>
        <i/>
        <sz val="7"/>
        <color indexed="8"/>
        <rFont val="Arial"/>
        <family val="2"/>
        <charset val="238"/>
      </rPr>
      <t xml:space="preserve">emales
 per 100 males </t>
    </r>
  </si>
  <si>
    <r>
      <t xml:space="preserve">w miastach
w % ogółu
ludności
</t>
    </r>
    <r>
      <rPr>
        <i/>
        <sz val="7"/>
        <color indexed="8"/>
        <rFont val="Arial"/>
        <family val="2"/>
        <charset val="238"/>
      </rPr>
      <t xml:space="preserve">urban areas
 in %        
of total population </t>
    </r>
  </si>
  <si>
    <r>
      <t>na 1 km</t>
    </r>
    <r>
      <rPr>
        <vertAlign val="superscript"/>
        <sz val="7"/>
        <color indexed="8"/>
        <rFont val="Arial"/>
        <family val="2"/>
        <charset val="238"/>
      </rPr>
      <t xml:space="preserve">2
</t>
    </r>
    <r>
      <rPr>
        <i/>
        <sz val="7"/>
        <color indexed="8"/>
        <rFont val="Arial"/>
        <family val="2"/>
        <charset val="238"/>
      </rPr>
      <t>per km</t>
    </r>
    <r>
      <rPr>
        <i/>
        <vertAlign val="superscript"/>
        <sz val="7"/>
        <color indexed="8"/>
        <rFont val="Arial"/>
        <family val="2"/>
        <charset val="238"/>
      </rPr>
      <t>2</t>
    </r>
    <r>
      <rPr>
        <i/>
        <sz val="7"/>
        <color indexed="8"/>
        <rFont val="Arial"/>
        <family val="2"/>
        <charset val="238"/>
      </rPr>
      <t xml:space="preserve"> </t>
    </r>
  </si>
  <si>
    <t xml:space="preserve">W O J E W Ó D Z T W O </t>
  </si>
  <si>
    <t>V O I V O D S H I P</t>
  </si>
  <si>
    <r>
      <rPr>
        <b/>
        <sz val="8"/>
        <color indexed="8"/>
        <rFont val="Arial"/>
        <family val="2"/>
        <charset val="238"/>
      </rPr>
      <t>Podregiony</t>
    </r>
    <r>
      <rPr>
        <b/>
        <sz val="8"/>
        <color indexed="8"/>
        <rFont val="Arial"/>
        <family val="2"/>
        <charset val="238"/>
      </rPr>
      <t xml:space="preserve"> </t>
    </r>
    <r>
      <rPr>
        <i/>
        <sz val="8"/>
        <color indexed="8"/>
        <rFont val="Arial"/>
        <family val="2"/>
        <charset val="238"/>
      </rPr>
      <t>Subregions</t>
    </r>
  </si>
  <si>
    <r>
      <t xml:space="preserve">Bielski </t>
    </r>
    <r>
      <rPr>
        <sz val="8"/>
        <color indexed="8"/>
        <rFont val="Arial"/>
        <family val="2"/>
        <charset val="238"/>
      </rPr>
      <t xml:space="preserve"> </t>
    </r>
  </si>
  <si>
    <r>
      <t xml:space="preserve">powiaty   </t>
    </r>
    <r>
      <rPr>
        <i/>
        <sz val="8"/>
        <color indexed="8"/>
        <rFont val="Arial"/>
        <family val="2"/>
        <charset val="238"/>
      </rPr>
      <t>powiats</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</si>
  <si>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</si>
  <si>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</si>
  <si>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</si>
  <si>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</si>
  <si>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</si>
  <si>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</si>
  <si>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</si>
  <si>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</si>
  <si>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</si>
  <si>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</si>
  <si>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</si>
  <si>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</si>
  <si>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</si>
  <si>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</si>
  <si>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</si>
  <si>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</si>
  <si>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</si>
  <si>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</si>
  <si>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</si>
  <si>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r>
      <t xml:space="preserve">powiat   </t>
    </r>
    <r>
      <rPr>
        <i/>
        <sz val="8"/>
        <color indexed="8"/>
        <rFont val="Arial"/>
        <family val="2"/>
        <charset val="238"/>
      </rPr>
      <t>powiat</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</si>
  <si>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</si>
  <si>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</si>
  <si>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</si>
  <si>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</si>
  <si>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rPr>
        <b/>
        <i/>
        <sz val="7"/>
        <color indexed="8"/>
        <rFont val="Arial"/>
        <family val="2"/>
        <charset val="238"/>
      </rPr>
      <t>a</t>
    </r>
    <r>
      <rPr>
        <i/>
        <sz val="7"/>
        <color indexed="8"/>
        <rFont val="Arial"/>
        <family val="2"/>
        <charset val="238"/>
      </rPr>
      <t xml:space="preserve">  See methodological notes item 1.</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</si>
  <si>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(cd.)</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</si>
  <si>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</si>
  <si>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</si>
  <si>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</si>
  <si>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</si>
  <si>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</si>
  <si>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</si>
  <si>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</si>
  <si>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</si>
  <si>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</si>
  <si>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</si>
  <si>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</si>
  <si>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</si>
  <si>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</si>
  <si>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</si>
  <si>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</si>
  <si>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</si>
  <si>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</si>
  <si>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</si>
  <si>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</si>
  <si>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</si>
  <si>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</si>
  <si>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</si>
  <si>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</si>
  <si>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</si>
  <si>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</si>
  <si>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</si>
  <si>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r>
      <t>Z liczby ogółem w  wieku     </t>
    </r>
    <r>
      <rPr>
        <i/>
        <sz val="7"/>
        <color indexed="8"/>
        <rFont val="Arial"/>
        <family val="2"/>
        <charset val="238"/>
      </rPr>
      <t xml:space="preserve">Of total numbers at age </t>
    </r>
  </si>
  <si>
    <r>
      <t xml:space="preserve">0–2 lata
</t>
    </r>
    <r>
      <rPr>
        <i/>
        <sz val="7"/>
        <color indexed="8"/>
        <rFont val="Arial"/>
        <family val="2"/>
        <charset val="238"/>
      </rPr>
      <t>0–2 years</t>
    </r>
    <r>
      <rPr>
        <sz val="7"/>
        <color indexed="8"/>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</si>
  <si>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</si>
  <si>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</si>
  <si>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</si>
  <si>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</si>
  <si>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</si>
  <si>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</si>
  <si>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7"/>
        <color indexed="8"/>
        <rFont val="Arial"/>
        <family val="2"/>
        <charset val="238"/>
      </rPr>
      <t xml:space="preserve">65 years 
and more </t>
    </r>
  </si>
  <si>
    <r>
      <t xml:space="preserve">WYSZCZEGÓLNIENIE
</t>
    </r>
    <r>
      <rPr>
        <i/>
        <sz val="7"/>
        <rFont val="Arial"/>
        <family val="2"/>
        <charset val="238"/>
      </rPr>
      <t xml:space="preserve">SPECIFICATION </t>
    </r>
  </si>
  <si>
    <r>
      <t>Z liczby ogółem w  wieku     </t>
    </r>
    <r>
      <rPr>
        <i/>
        <sz val="7"/>
        <rFont val="Arial"/>
        <family val="2"/>
        <charset val="238"/>
      </rPr>
      <t xml:space="preserve">Of total numbers at age </t>
    </r>
  </si>
  <si>
    <r>
      <t xml:space="preserve">0–2 lata
</t>
    </r>
    <r>
      <rPr>
        <i/>
        <sz val="7"/>
        <rFont val="Arial"/>
        <family val="2"/>
        <charset val="238"/>
      </rPr>
      <t>0–2 years</t>
    </r>
    <r>
      <rPr>
        <sz val="7"/>
        <rFont val="Arial"/>
        <family val="2"/>
        <charset val="238"/>
      </rPr>
      <t xml:space="preserve">  </t>
    </r>
  </si>
  <si>
    <r>
      <t xml:space="preserve">65 lat
i więcej 
</t>
    </r>
    <r>
      <rPr>
        <i/>
        <sz val="7"/>
        <rFont val="Arial"/>
        <family val="2"/>
        <charset val="238"/>
      </rPr>
      <t xml:space="preserve">65 years 
and more </t>
    </r>
  </si>
  <si>
    <t xml:space="preserve">Katowicki  </t>
  </si>
  <si>
    <r>
      <t xml:space="preserve">Rybnicki </t>
    </r>
    <r>
      <rPr>
        <sz val="8"/>
        <rFont val="Arial"/>
        <family val="2"/>
        <charset val="238"/>
      </rPr>
      <t xml:space="preserve"> </t>
    </r>
  </si>
  <si>
    <r>
      <t xml:space="preserve">powiaty   </t>
    </r>
    <r>
      <rPr>
        <i/>
        <sz val="8"/>
        <rFont val="Arial"/>
        <family val="2"/>
        <charset val="238"/>
      </rPr>
      <t>powiats</t>
    </r>
  </si>
  <si>
    <r>
      <t xml:space="preserve">Sosnowiecki </t>
    </r>
    <r>
      <rPr>
        <sz val="8"/>
        <rFont val="Arial"/>
        <family val="2"/>
        <charset val="238"/>
      </rPr>
      <t xml:space="preserve"> </t>
    </r>
  </si>
  <si>
    <r>
      <t xml:space="preserve">Tyski </t>
    </r>
    <r>
      <rPr>
        <sz val="8"/>
        <rFont val="Arial"/>
        <family val="2"/>
        <charset val="238"/>
      </rPr>
      <t xml:space="preserve"> </t>
    </r>
  </si>
  <si>
    <r>
      <t xml:space="preserve">Z liczby ogółem w  wieku
</t>
    </r>
    <r>
      <rPr>
        <i/>
        <sz val="7"/>
        <color indexed="8"/>
        <rFont val="Arial"/>
        <family val="2"/>
        <charset val="238"/>
      </rPr>
      <t>Of total numbers at age</t>
    </r>
  </si>
  <si>
    <r>
      <t xml:space="preserve">Ludność w wieku 
nieprodukcyjnym
 na 100 osób
w wieku produkcyjnym
</t>
    </r>
    <r>
      <rPr>
        <i/>
        <sz val="7"/>
        <color indexed="8"/>
        <rFont val="Arial"/>
        <family val="2"/>
        <charset val="238"/>
      </rPr>
      <t>Population
at non-working 
age per 100
persons 
at working age</t>
    </r>
  </si>
  <si>
    <r>
      <t xml:space="preserve">przedprodukcyjnym  
(0–17 lat)  
</t>
    </r>
    <r>
      <rPr>
        <i/>
        <sz val="7"/>
        <color indexed="8"/>
        <rFont val="Arial"/>
        <family val="2"/>
        <charset val="238"/>
      </rPr>
      <t xml:space="preserve">pre–working
(0–17 years) </t>
    </r>
  </si>
  <si>
    <r>
      <t xml:space="preserve">produkcyjnym
(18–59/64 lata)
</t>
    </r>
    <r>
      <rPr>
        <i/>
        <sz val="7"/>
        <color indexed="8"/>
        <rFont val="Arial"/>
        <family val="2"/>
        <charset val="238"/>
      </rPr>
      <t xml:space="preserve">working
(18–59/64 years) </t>
    </r>
  </si>
  <si>
    <r>
      <t xml:space="preserve">poprodukcyjnym
(60/65 lat i więcej)
</t>
    </r>
    <r>
      <rPr>
        <i/>
        <sz val="7"/>
        <color indexed="8"/>
        <rFont val="Arial"/>
        <family val="2"/>
        <charset val="238"/>
      </rPr>
      <t>post-working
(60/65 and more)</t>
    </r>
  </si>
  <si>
    <r>
      <t xml:space="preserve">kobiety
</t>
    </r>
    <r>
      <rPr>
        <i/>
        <sz val="7"/>
        <color indexed="8"/>
        <rFont val="Arial"/>
        <family val="2"/>
        <charset val="238"/>
      </rPr>
      <t xml:space="preserve">females </t>
    </r>
  </si>
  <si>
    <r>
      <t xml:space="preserve">kobiety
(18–59 lat)
</t>
    </r>
    <r>
      <rPr>
        <i/>
        <sz val="7"/>
        <color indexed="8"/>
        <rFont val="Arial"/>
        <family val="2"/>
        <charset val="238"/>
      </rPr>
      <t>females
(18–59 years)</t>
    </r>
  </si>
  <si>
    <r>
      <t xml:space="preserve">kobiety 
(60 lat i więcej)
</t>
    </r>
    <r>
      <rPr>
        <i/>
        <sz val="7"/>
        <color indexed="8"/>
        <rFont val="Arial"/>
        <family val="2"/>
        <charset val="238"/>
      </rPr>
      <t>females
(60 and more)</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</si>
  <si>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2016 R. (dok.)</t>
    </r>
  </si>
  <si>
    <r>
      <t xml:space="preserve">przedprodukcyjnym  
(0–17 lat)  
</t>
    </r>
    <r>
      <rPr>
        <i/>
        <sz val="7"/>
        <color indexed="8"/>
        <rFont val="Arial"/>
        <family val="2"/>
        <charset val="238"/>
      </rPr>
      <t xml:space="preserve">pre-working
(0–17 years) </t>
    </r>
  </si>
  <si>
    <r>
      <t xml:space="preserve">Małżeństwa
</t>
    </r>
    <r>
      <rPr>
        <i/>
        <sz val="7"/>
        <color indexed="8"/>
        <rFont val="Arial"/>
        <family val="2"/>
        <charset val="238"/>
      </rPr>
      <t xml:space="preserve">Marriages </t>
    </r>
  </si>
  <si>
    <r>
      <t xml:space="preserve">Urodzenia żywe
</t>
    </r>
    <r>
      <rPr>
        <i/>
        <sz val="7"/>
        <color indexed="8"/>
        <rFont val="Arial"/>
        <family val="2"/>
        <charset val="238"/>
      </rPr>
      <t>Live birth</t>
    </r>
    <r>
      <rPr>
        <sz val="7"/>
        <color indexed="8"/>
        <rFont val="Arial"/>
        <family val="2"/>
        <charset val="238"/>
      </rPr>
      <t xml:space="preserve"> </t>
    </r>
  </si>
  <si>
    <r>
      <t>Przyrost
naturalny</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c</t>
    </r>
    <r>
      <rPr>
        <i/>
        <sz val="7"/>
        <color indexed="8"/>
        <rFont val="Arial"/>
        <family val="2"/>
        <charset val="238"/>
      </rPr>
      <t xml:space="preserve"> </t>
    </r>
  </si>
  <si>
    <r>
      <t xml:space="preserve">Małżeństwa
</t>
    </r>
    <r>
      <rPr>
        <i/>
        <sz val="7"/>
        <color indexed="8"/>
        <rFont val="Arial"/>
        <family val="2"/>
        <charset val="238"/>
      </rPr>
      <t>Marriages</t>
    </r>
  </si>
  <si>
    <r>
      <t xml:space="preserve">Urodzenia żywe
</t>
    </r>
    <r>
      <rPr>
        <i/>
        <sz val="7"/>
        <color indexed="8"/>
        <rFont val="Arial"/>
        <family val="2"/>
        <charset val="238"/>
      </rPr>
      <t xml:space="preserve">Live birth </t>
    </r>
  </si>
  <si>
    <r>
      <t>Przyrost
 naturalny</t>
    </r>
    <r>
      <rPr>
        <vertAlign val="superscript"/>
        <sz val="7"/>
        <color indexed="8"/>
        <rFont val="Arial"/>
        <family val="2"/>
        <charset val="238"/>
      </rPr>
      <t xml:space="preserve">c
</t>
    </r>
    <r>
      <rPr>
        <i/>
        <sz val="7"/>
        <color indexed="8"/>
        <rFont val="Arial"/>
        <family val="2"/>
        <charset val="238"/>
      </rPr>
      <t>Natural
increase</t>
    </r>
    <r>
      <rPr>
        <i/>
        <vertAlign val="superscript"/>
        <sz val="7"/>
        <color indexed="8"/>
        <rFont val="Arial"/>
        <family val="2"/>
        <charset val="238"/>
      </rPr>
      <t xml:space="preserve">c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</si>
  <si>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 xml:space="preserve">b </t>
    </r>
  </si>
  <si>
    <r>
      <t>niemowląt</t>
    </r>
    <r>
      <rPr>
        <vertAlign val="superscript"/>
        <sz val="7"/>
        <color indexed="8"/>
        <rFont val="Arial"/>
        <family val="2"/>
        <charset val="238"/>
      </rPr>
      <t xml:space="preserve">d
</t>
    </r>
    <r>
      <rPr>
        <i/>
        <sz val="7"/>
        <color indexed="8"/>
        <rFont val="Arial"/>
        <family val="2"/>
        <charset val="238"/>
      </rPr>
      <t>infants</t>
    </r>
    <r>
      <rPr>
        <i/>
        <vertAlign val="superscript"/>
        <sz val="7"/>
        <color indexed="8"/>
        <rFont val="Arial"/>
        <family val="2"/>
        <charset val="238"/>
      </rPr>
      <t xml:space="preserve">d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</si>
  <si>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</si>
  <si>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w liczbach bezwzględnych    </t>
    </r>
    <r>
      <rPr>
        <i/>
        <sz val="7"/>
        <color indexed="8"/>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</si>
  <si>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per 1000 population</t>
    </r>
    <r>
      <rPr>
        <sz val="7"/>
        <color indexed="8"/>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</si>
  <si>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Population</t>
    </r>
    <r>
      <rPr>
        <i/>
        <vertAlign val="superscript"/>
        <sz val="7"/>
        <color indexed="8"/>
        <rFont val="Arial"/>
        <family val="2"/>
        <charset val="238"/>
      </rPr>
      <t>b</t>
    </r>
  </si>
  <si>
    <r>
      <t>niemowląt</t>
    </r>
    <r>
      <rPr>
        <i/>
        <vertAlign val="superscript"/>
        <sz val="7"/>
        <color indexed="8"/>
        <rFont val="Arial"/>
        <family val="2"/>
        <charset val="238"/>
      </rPr>
      <t xml:space="preserve">de
</t>
    </r>
    <r>
      <rPr>
        <i/>
        <sz val="7"/>
        <color indexed="8"/>
        <rFont val="Arial"/>
        <family val="2"/>
        <charset val="238"/>
      </rPr>
      <t>infants</t>
    </r>
    <r>
      <rPr>
        <i/>
        <vertAlign val="superscript"/>
        <sz val="7"/>
        <color indexed="8"/>
        <rFont val="Arial"/>
        <family val="2"/>
        <charset val="238"/>
      </rPr>
      <t>de</t>
    </r>
    <r>
      <rPr>
        <i/>
        <sz val="7"/>
        <color indexed="8"/>
        <rFont val="Arial"/>
        <family val="2"/>
        <charset val="238"/>
      </rPr>
      <t xml:space="preserve"> </t>
    </r>
  </si>
  <si>
    <r>
      <t xml:space="preserve">na 1000 ludności </t>
    </r>
    <r>
      <rPr>
        <sz val="7"/>
        <color indexed="8"/>
        <rFont val="Arial"/>
        <family val="2"/>
        <charset val="238"/>
      </rPr>
      <t>    </t>
    </r>
    <r>
      <rPr>
        <i/>
        <sz val="7"/>
        <color indexed="8"/>
        <rFont val="Arial"/>
        <family val="2"/>
        <charset val="238"/>
      </rPr>
      <t xml:space="preserve">per 1000 population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</si>
  <si>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</si>
  <si>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</si>
  <si>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r>
      <t xml:space="preserve">Bezrobotni zarejestrowani 
</t>
    </r>
    <r>
      <rPr>
        <i/>
        <sz val="7"/>
        <color indexed="8"/>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</si>
  <si>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i/>
        <sz val="7"/>
        <color indexed="8"/>
        <rFont val="Arial"/>
        <family val="2"/>
        <charset val="238"/>
      </rPr>
      <t>Registered
unemployment 
rate</t>
    </r>
    <r>
      <rPr>
        <i/>
        <vertAlign val="superscript"/>
        <sz val="7"/>
        <color indexed="8"/>
        <rFont val="Arial"/>
        <family val="2"/>
        <charset val="238"/>
      </rPr>
      <t>a</t>
    </r>
    <r>
      <rPr>
        <i/>
        <sz val="7"/>
        <color indexed="8"/>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</si>
  <si>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</si>
  <si>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 xml:space="preserve">z liczby ogółem
</t>
    </r>
    <r>
      <rPr>
        <i/>
        <sz val="7"/>
        <color indexed="8"/>
        <rFont val="Arial"/>
        <family val="2"/>
        <charset val="238"/>
      </rPr>
      <t xml:space="preserve">of grand total number </t>
    </r>
  </si>
  <si>
    <r>
      <t xml:space="preserve">bez prawa
do zasiłku
</t>
    </r>
    <r>
      <rPr>
        <i/>
        <sz val="7"/>
        <color indexed="8"/>
        <rFont val="Arial"/>
        <family val="2"/>
        <charset val="238"/>
      </rPr>
      <t xml:space="preserve">without
benefit rights </t>
    </r>
  </si>
  <si>
    <r>
      <t xml:space="preserve">dotychczas
niepracujący
</t>
    </r>
    <r>
      <rPr>
        <i/>
        <sz val="7"/>
        <color indexed="8"/>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</si>
  <si>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graduates</t>
    </r>
    <r>
      <rPr>
        <i/>
        <vertAlign val="superscript"/>
        <sz val="7"/>
        <color indexed="8"/>
        <rFont val="Arial"/>
        <family val="2"/>
        <charset val="238"/>
      </rPr>
      <t>a</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</si>
  <si>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</si>
  <si>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</si>
  <si>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i/>
        <sz val="7"/>
        <color indexed="8"/>
        <rFont val="Arial"/>
        <family val="2"/>
        <charset val="238"/>
      </rPr>
      <t>a</t>
    </r>
    <r>
      <rPr>
        <b/>
        <sz val="7"/>
        <color indexed="8"/>
        <rFont val="Arial"/>
        <family val="2"/>
        <charset val="238"/>
      </rPr>
      <t xml:space="preserve">  </t>
    </r>
    <r>
      <rPr>
        <i/>
        <sz val="7"/>
        <color indexed="8"/>
        <rFont val="Arial"/>
        <family val="2"/>
        <charset val="238"/>
      </rPr>
      <t xml:space="preserve"> See methodological notes item 4.</t>
    </r>
  </si>
  <si>
    <r>
      <t xml:space="preserve">Bezrobotni zarejestrowani 
</t>
    </r>
    <r>
      <rPr>
        <i/>
        <sz val="7"/>
        <color indexed="8"/>
        <rFont val="Arial"/>
        <family val="2"/>
        <charset val="238"/>
      </rPr>
      <t>Registered</t>
    </r>
    <r>
      <rPr>
        <i/>
        <sz val="7"/>
        <color indexed="8"/>
        <rFont val="Arial"/>
        <family val="2"/>
        <charset val="238"/>
      </rPr>
      <t xml:space="preserve"> unemployed persons </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</si>
  <si>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indexed="8"/>
        <rFont val="Arial"/>
        <family val="2"/>
        <charset val="238"/>
      </rPr>
      <t>Job offers</t>
    </r>
    <r>
      <rPr>
        <i/>
        <vertAlign val="superscript"/>
        <sz val="7"/>
        <color indexed="8"/>
        <rFont val="Arial"/>
        <family val="2"/>
        <charset val="238"/>
      </rPr>
      <t>a</t>
    </r>
    <r>
      <rPr>
        <i/>
        <sz val="7"/>
        <color indexed="8"/>
        <rFont val="Arial"/>
        <family val="2"/>
        <charset val="238"/>
      </rPr>
      <t xml:space="preserve"> 
(declaring 
during a month) </t>
    </r>
  </si>
  <si>
    <r>
      <t>absolwenci</t>
    </r>
    <r>
      <rPr>
        <i/>
        <vertAlign val="superscript"/>
        <sz val="7"/>
        <color indexed="8"/>
        <rFont val="Arial"/>
        <family val="2"/>
        <charset val="238"/>
      </rPr>
      <t xml:space="preserve">a
</t>
    </r>
    <r>
      <rPr>
        <i/>
        <sz val="7"/>
        <color indexed="8"/>
        <rFont val="Arial"/>
        <family val="2"/>
        <charset val="238"/>
      </rPr>
      <t>graduates</t>
    </r>
    <r>
      <rPr>
        <i/>
        <vertAlign val="superscript"/>
        <sz val="7"/>
        <color indexed="8"/>
        <rFont val="Arial"/>
        <family val="2"/>
        <charset val="238"/>
      </rPr>
      <t>a</t>
    </r>
  </si>
  <si>
    <r>
      <rPr>
        <b/>
        <sz val="7"/>
        <color indexed="8"/>
        <rFont val="Arial"/>
        <family val="2"/>
        <charset val="238"/>
      </rPr>
      <t xml:space="preserve">a </t>
    </r>
    <r>
      <rPr>
        <sz val="7"/>
        <color indexed="8"/>
        <rFont val="Arial"/>
        <family val="2"/>
        <charset val="238"/>
      </rPr>
      <t xml:space="preserve">  Patrz wyjaśnienia metodyczne pkt 4.          </t>
    </r>
  </si>
  <si>
    <r>
      <rPr>
        <b/>
        <i/>
        <sz val="7"/>
        <color indexed="8"/>
        <rFont val="Arial"/>
        <family val="2"/>
        <charset val="238"/>
      </rPr>
      <t xml:space="preserve">a  </t>
    </r>
    <r>
      <rPr>
        <i/>
        <sz val="7"/>
        <color indexed="8"/>
        <rFont val="Arial"/>
        <family val="2"/>
        <charset val="238"/>
      </rPr>
      <t xml:space="preserve"> See methodological notes item 4.</t>
    </r>
  </si>
  <si>
    <r>
      <t xml:space="preserve">W wieku
</t>
    </r>
    <r>
      <rPr>
        <i/>
        <sz val="7"/>
        <color indexed="8"/>
        <rFont val="Arial"/>
        <family val="2"/>
        <charset val="238"/>
      </rPr>
      <t xml:space="preserve">At age </t>
    </r>
  </si>
  <si>
    <r>
      <t xml:space="preserve">poniżej 25 lat
</t>
    </r>
    <r>
      <rPr>
        <i/>
        <sz val="7"/>
        <color indexed="8"/>
        <rFont val="Arial"/>
        <family val="2"/>
        <charset val="238"/>
      </rPr>
      <t xml:space="preserve">below 25 years </t>
    </r>
  </si>
  <si>
    <r>
      <t xml:space="preserve">55 lat i więcej
</t>
    </r>
    <r>
      <rPr>
        <i/>
        <sz val="7"/>
        <color indexed="8"/>
        <rFont val="Arial"/>
        <family val="2"/>
        <charset val="238"/>
      </rPr>
      <t xml:space="preserve">55 years and more </t>
    </r>
  </si>
  <si>
    <t xml:space="preserve">Częstochowski  </t>
  </si>
  <si>
    <r>
      <t xml:space="preserve">WYSZCZEGÓLNIENIE 
</t>
    </r>
    <r>
      <rPr>
        <i/>
        <sz val="7"/>
        <color indexed="8"/>
        <rFont val="Arial"/>
        <family val="2"/>
        <charset val="238"/>
      </rPr>
      <t xml:space="preserve">SPECIFICATION </t>
    </r>
  </si>
  <si>
    <r>
      <t xml:space="preserve">W wieku
 </t>
    </r>
    <r>
      <rPr>
        <i/>
        <sz val="7"/>
        <color indexed="8"/>
        <rFont val="Arial"/>
        <family val="2"/>
        <charset val="238"/>
      </rPr>
      <t xml:space="preserve">At age </t>
    </r>
  </si>
  <si>
    <t xml:space="preserve">Sosnowiecki  </t>
  </si>
  <si>
    <r>
      <t xml:space="preserve">Z wykształceniem
</t>
    </r>
    <r>
      <rPr>
        <i/>
        <sz val="7"/>
        <color indexed="8"/>
        <rFont val="Arial"/>
        <family val="2"/>
        <charset val="238"/>
      </rPr>
      <t xml:space="preserve">With educational level </t>
    </r>
  </si>
  <si>
    <r>
      <t xml:space="preserve">wyższym
</t>
    </r>
    <r>
      <rPr>
        <i/>
        <sz val="7"/>
        <color indexed="8"/>
        <rFont val="Arial"/>
        <family val="2"/>
        <charset val="238"/>
      </rPr>
      <t xml:space="preserve">tertiary </t>
    </r>
  </si>
  <si>
    <r>
      <t>średnim zawodowym</t>
    </r>
    <r>
      <rPr>
        <vertAlign val="superscript"/>
        <sz val="7"/>
        <color indexed="8"/>
        <rFont val="Arial"/>
        <family val="2"/>
        <charset val="238"/>
      </rPr>
      <t xml:space="preserve">a
</t>
    </r>
    <r>
      <rPr>
        <i/>
        <sz val="7"/>
        <color indexed="8"/>
        <rFont val="Arial"/>
        <family val="2"/>
        <charset val="238"/>
      </rPr>
      <t>vocational secondary</t>
    </r>
    <r>
      <rPr>
        <i/>
        <vertAlign val="superscript"/>
        <sz val="7"/>
        <color indexed="8"/>
        <rFont val="Arial"/>
        <family val="2"/>
        <charset val="238"/>
      </rPr>
      <t xml:space="preserve">a </t>
    </r>
  </si>
  <si>
    <r>
      <t xml:space="preserve">średnim ogólnokształcącym
</t>
    </r>
    <r>
      <rPr>
        <i/>
        <sz val="7"/>
        <color indexed="8"/>
        <rFont val="Arial"/>
        <family val="2"/>
        <charset val="238"/>
      </rPr>
      <t xml:space="preserve">general secondary </t>
    </r>
  </si>
  <si>
    <r>
      <t xml:space="preserve">zasadniczym zawodowym 
</t>
    </r>
    <r>
      <rPr>
        <i/>
        <sz val="7"/>
        <color indexed="8"/>
        <rFont val="Arial"/>
        <family val="2"/>
        <charset val="238"/>
      </rPr>
      <t xml:space="preserve">basic vocational </t>
    </r>
  </si>
  <si>
    <r>
      <t xml:space="preserve">gimnazjalnym 
i niższym 
</t>
    </r>
    <r>
      <rPr>
        <i/>
        <sz val="7"/>
        <color indexed="8"/>
        <rFont val="Arial"/>
        <family val="2"/>
        <charset val="238"/>
      </rPr>
      <t xml:space="preserve">lower secondary
and lower </t>
    </r>
  </si>
  <si>
    <t>Piekary Śląskie</t>
  </si>
  <si>
    <r>
      <rPr>
        <b/>
        <sz val="7"/>
        <color indexed="8"/>
        <rFont val="Arial"/>
        <family val="2"/>
        <charset val="238"/>
      </rPr>
      <t>a</t>
    </r>
    <r>
      <rPr>
        <sz val="7"/>
        <color indexed="8"/>
        <rFont val="Arial"/>
        <family val="2"/>
        <charset val="238"/>
      </rPr>
      <t xml:space="preserve"> Łącznie z policealnym.</t>
    </r>
  </si>
  <si>
    <r>
      <rPr>
        <b/>
        <i/>
        <sz val="7"/>
        <color indexed="8"/>
        <rFont val="Arial"/>
        <family val="2"/>
        <charset val="238"/>
      </rPr>
      <t>a</t>
    </r>
    <r>
      <rPr>
        <b/>
        <i/>
        <sz val="7"/>
        <color indexed="8"/>
        <rFont val="Arial"/>
        <family val="2"/>
        <charset val="238"/>
      </rPr>
      <t xml:space="preserve"> </t>
    </r>
    <r>
      <rPr>
        <i/>
        <sz val="7"/>
        <color indexed="8"/>
        <rFont val="Arial"/>
        <family val="2"/>
        <charset val="238"/>
      </rPr>
      <t>Including post-secondary education.</t>
    </r>
  </si>
  <si>
    <t>Żory</t>
  </si>
  <si>
    <r>
      <t>a</t>
    </r>
    <r>
      <rPr>
        <b/>
        <i/>
        <sz val="7"/>
        <color indexed="8"/>
        <rFont val="Arial"/>
        <family val="2"/>
        <charset val="238"/>
      </rPr>
      <t xml:space="preserve"> </t>
    </r>
    <r>
      <rPr>
        <i/>
        <sz val="7"/>
        <color indexed="8"/>
        <rFont val="Arial"/>
        <family val="2"/>
        <charset val="238"/>
      </rPr>
      <t>Including post-secondary education.</t>
    </r>
  </si>
  <si>
    <r>
      <t xml:space="preserve">WYSZCZEGÓLNIENIE
</t>
    </r>
    <r>
      <rPr>
        <i/>
        <sz val="7"/>
        <color indexed="8"/>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</si>
  <si>
    <r>
      <t xml:space="preserve">Mieszkania
</t>
    </r>
    <r>
      <rPr>
        <i/>
        <sz val="7"/>
        <color indexed="8"/>
        <rFont val="Arial"/>
        <family val="2"/>
        <charset val="238"/>
      </rPr>
      <t xml:space="preserve">Dwellings </t>
    </r>
  </si>
  <si>
    <r>
      <t>Powierzchnia użytkowa
mieszkań w m</t>
    </r>
    <r>
      <rPr>
        <i/>
        <vertAlign val="superscript"/>
        <sz val="7"/>
        <color indexed="8"/>
        <rFont val="Arial"/>
        <family val="2"/>
        <charset val="238"/>
      </rPr>
      <t xml:space="preserve">2 
</t>
    </r>
    <r>
      <rPr>
        <i/>
        <sz val="7"/>
        <color indexed="8"/>
        <rFont val="Arial"/>
        <family val="2"/>
        <charset val="238"/>
      </rPr>
      <t>Usable floor space
in m</t>
    </r>
    <r>
      <rPr>
        <i/>
        <vertAlign val="superscript"/>
        <sz val="7"/>
        <color indexed="8"/>
        <rFont val="Arial"/>
        <family val="2"/>
        <charset val="238"/>
      </rPr>
      <t>2</t>
    </r>
    <r>
      <rPr>
        <i/>
        <sz val="7"/>
        <color indexed="8"/>
        <rFont val="Arial"/>
        <family val="2"/>
        <charset val="238"/>
      </rPr>
      <t xml:space="preserve"> </t>
    </r>
  </si>
  <si>
    <r>
      <t xml:space="preserve">budownictwo indywidualne
</t>
    </r>
    <r>
      <rPr>
        <i/>
        <sz val="7"/>
        <color indexed="8"/>
        <rFont val="Arial"/>
        <family val="2"/>
        <charset val="238"/>
      </rPr>
      <t xml:space="preserve">private construction </t>
    </r>
  </si>
  <si>
    <t>powiaty   powiats</t>
  </si>
  <si>
    <r>
      <t>WYSZCZEGÓLNIENIE
S</t>
    </r>
    <r>
      <rPr>
        <i/>
        <sz val="7"/>
        <color indexed="8"/>
        <rFont val="Arial"/>
        <family val="2"/>
        <charset val="238"/>
      </rPr>
      <t xml:space="preserve">PECIFICATION </t>
    </r>
  </si>
  <si>
    <r>
      <t xml:space="preserve">Ogółem
</t>
    </r>
    <r>
      <rPr>
        <i/>
        <sz val="7"/>
        <color indexed="8"/>
        <rFont val="Arial"/>
        <family val="2"/>
        <charset val="238"/>
      </rPr>
      <t xml:space="preserve">Total </t>
    </r>
  </si>
  <si>
    <r>
      <t xml:space="preserve">Z liczby ogółem    </t>
    </r>
    <r>
      <rPr>
        <i/>
        <sz val="7"/>
        <color indexed="8"/>
        <rFont val="Arial"/>
        <family val="2"/>
        <charset val="238"/>
      </rPr>
      <t>Of grand total number</t>
    </r>
  </si>
  <si>
    <r>
      <t xml:space="preserve">o charakterze
kryminalnym
</t>
    </r>
    <r>
      <rPr>
        <i/>
        <sz val="7"/>
        <color indexed="8"/>
        <rFont val="Arial"/>
        <family val="2"/>
        <charset val="238"/>
      </rPr>
      <t xml:space="preserve">criminal </t>
    </r>
  </si>
  <si>
    <r>
      <t xml:space="preserve">o charakterze
gospodarczym
</t>
    </r>
    <r>
      <rPr>
        <i/>
        <sz val="7"/>
        <color indexed="8"/>
        <rFont val="Arial"/>
        <family val="2"/>
        <charset val="238"/>
      </rPr>
      <t xml:space="preserve">commercial </t>
    </r>
  </si>
  <si>
    <r>
      <t xml:space="preserve">drogowe 
</t>
    </r>
    <r>
      <rPr>
        <i/>
        <sz val="7"/>
        <color indexed="8"/>
        <rFont val="Arial"/>
        <family val="2"/>
        <charset val="238"/>
      </rPr>
      <t xml:space="preserve">traffic </t>
    </r>
  </si>
  <si>
    <r>
      <t xml:space="preserve">przeciwko życiu
i zdrowiu 
</t>
    </r>
    <r>
      <rPr>
        <i/>
        <sz val="7"/>
        <color indexed="8"/>
        <rFont val="Arial"/>
        <family val="2"/>
        <charset val="238"/>
      </rPr>
      <t xml:space="preserve">against life
and health </t>
    </r>
  </si>
  <si>
    <r>
      <t xml:space="preserve">przeciwko bezpieczeństwu powszechnemu 
i bezpieczeństwu 
w komunikacji
</t>
    </r>
    <r>
      <rPr>
        <i/>
        <sz val="7"/>
        <color indexed="8"/>
        <rFont val="Arial"/>
        <family val="2"/>
        <charset val="238"/>
      </rPr>
      <t>against public safety and safety in transport</t>
    </r>
  </si>
  <si>
    <r>
      <t xml:space="preserve">przeciwko mieniu
</t>
    </r>
    <r>
      <rPr>
        <i/>
        <sz val="7"/>
        <color indexed="8"/>
        <rFont val="Arial"/>
        <family val="2"/>
        <charset val="238"/>
      </rPr>
      <t>against property</t>
    </r>
  </si>
  <si>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</si>
  <si>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</si>
  <si>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</si>
  <si>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</si>
  <si>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</si>
  <si>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</si>
  <si>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r>
      <t xml:space="preserve">Z liczby ogółem     </t>
    </r>
    <r>
      <rPr>
        <i/>
        <sz val="7"/>
        <color indexed="8"/>
        <rFont val="Arial"/>
        <family val="2"/>
        <charset val="238"/>
      </rPr>
      <t>Of grand total number</t>
    </r>
  </si>
  <si>
    <r>
      <t xml:space="preserve">przeciwko bezpieczeństwu powszechnemu 
i bezpieczeństwu 
w komunikacji
</t>
    </r>
    <r>
      <rPr>
        <i/>
        <sz val="7"/>
        <color indexed="8"/>
        <rFont val="Arial"/>
        <family val="2"/>
        <charset val="238"/>
      </rPr>
      <t>against public safety and safety of transport</t>
    </r>
  </si>
  <si>
    <t>Rybnicki ..</t>
  </si>
  <si>
    <t>rybnicki ..</t>
  </si>
  <si>
    <r>
      <t xml:space="preserve">Z liczby ogółem
</t>
    </r>
    <r>
      <rPr>
        <i/>
        <sz val="7"/>
        <color indexed="8"/>
        <rFont val="Arial"/>
        <family val="2"/>
        <charset val="238"/>
      </rPr>
      <t xml:space="preserve">Of grand total </t>
    </r>
  </si>
  <si>
    <r>
      <t xml:space="preserve">przeciwko mieniu
</t>
    </r>
    <r>
      <rPr>
        <i/>
        <sz val="7"/>
        <color indexed="8"/>
        <rFont val="Arial"/>
        <family val="2"/>
        <charset val="238"/>
      </rPr>
      <t xml:space="preserve">against property </t>
    </r>
  </si>
  <si>
    <r>
      <t xml:space="preserve">w %      </t>
    </r>
    <r>
      <rPr>
        <i/>
        <sz val="7"/>
        <color indexed="8"/>
        <rFont val="Arial"/>
        <family val="2"/>
        <charset val="238"/>
      </rPr>
      <t xml:space="preserve"> in %</t>
    </r>
  </si>
  <si>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</si>
  <si>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</si>
  <si>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</si>
  <si>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</si>
  <si>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</si>
  <si>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Wypadki drogowe
</t>
    </r>
    <r>
      <rPr>
        <i/>
        <sz val="7"/>
        <color indexed="8"/>
        <rFont val="Arial"/>
        <family val="2"/>
        <charset val="238"/>
      </rPr>
      <t xml:space="preserve">Road traffic accidents </t>
    </r>
  </si>
  <si>
    <r>
      <t xml:space="preserve">Ofiary wypadków
</t>
    </r>
    <r>
      <rPr>
        <i/>
        <sz val="7"/>
        <color indexed="8"/>
        <rFont val="Arial"/>
        <family val="2"/>
        <charset val="238"/>
      </rPr>
      <t xml:space="preserve">Road traffic casualties </t>
    </r>
  </si>
  <si>
    <r>
      <t xml:space="preserve">Kolizje
</t>
    </r>
    <r>
      <rPr>
        <i/>
        <sz val="7"/>
        <color indexed="8"/>
        <rFont val="Arial"/>
        <family val="2"/>
        <charset val="238"/>
      </rPr>
      <t xml:space="preserve">Clashes </t>
    </r>
  </si>
  <si>
    <r>
      <t xml:space="preserve">zabici
</t>
    </r>
    <r>
      <rPr>
        <i/>
        <sz val="7"/>
        <color indexed="8"/>
        <rFont val="Arial"/>
        <family val="2"/>
        <charset val="238"/>
      </rPr>
      <t xml:space="preserve">fatalities </t>
    </r>
  </si>
  <si>
    <r>
      <t xml:space="preserve">ranni
</t>
    </r>
    <r>
      <rPr>
        <i/>
        <sz val="7"/>
        <color indexed="8"/>
        <rFont val="Arial"/>
        <family val="2"/>
        <charset val="238"/>
      </rPr>
      <t>injured</t>
    </r>
  </si>
  <si>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</si>
  <si>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</si>
  <si>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</si>
  <si>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r>
      <t xml:space="preserve">Ofiary wypadków 
</t>
    </r>
    <r>
      <rPr>
        <i/>
        <sz val="7"/>
        <color indexed="8"/>
        <rFont val="Arial"/>
        <family val="2"/>
        <charset val="238"/>
      </rPr>
      <t xml:space="preserve">Road traffic casualties </t>
    </r>
  </si>
  <si>
    <t xml:space="preserve">rybnicki </t>
  </si>
  <si>
    <t xml:space="preserve">zawierciański </t>
  </si>
  <si>
    <r>
      <t xml:space="preserve">Osoby prawne
i jednostki orga-
nizacyjne
 niemające
osobowości
 prawnej
</t>
    </r>
    <r>
      <rPr>
        <i/>
        <sz val="7"/>
        <color indexed="8"/>
        <rFont val="Arial"/>
        <family val="2"/>
        <charset val="238"/>
      </rPr>
      <t xml:space="preserve">Legal entities
 and organiza-
tional units
without legal
personality </t>
    </r>
  </si>
  <si>
    <r>
      <t xml:space="preserve">Osoby fizyczne prowa-
dzące
działalność
 gospo-
darczą </t>
    </r>
    <r>
      <rPr>
        <i/>
        <vertAlign val="superscript"/>
        <sz val="7"/>
        <color indexed="8"/>
        <rFont val="Arial"/>
        <family val="2"/>
        <charset val="238"/>
      </rPr>
      <t xml:space="preserve">                                                                                                                                                                                                                                                                                                                                                                         </t>
    </r>
    <r>
      <rPr>
        <i/>
        <sz val="7"/>
        <color indexed="8"/>
        <rFont val="Arial"/>
        <family val="2"/>
        <charset val="238"/>
      </rPr>
      <t xml:space="preserve">Natural
persons
conducting
economic
activity  </t>
    </r>
  </si>
  <si>
    <r>
      <t xml:space="preserve">przedsię-
biorstwa 
państwowe
</t>
    </r>
    <r>
      <rPr>
        <i/>
        <sz val="7"/>
        <color indexed="8"/>
        <rFont val="Arial"/>
        <family val="2"/>
        <charset val="238"/>
      </rPr>
      <t xml:space="preserve">state
owned
enterprises </t>
    </r>
  </si>
  <si>
    <r>
      <t xml:space="preserve">spół- 
dzielnie
</t>
    </r>
    <r>
      <rPr>
        <i/>
        <sz val="7"/>
        <color indexed="8"/>
        <rFont val="Arial"/>
        <family val="2"/>
        <charset val="238"/>
      </rPr>
      <t xml:space="preserve">cooperatives </t>
    </r>
  </si>
  <si>
    <r>
      <t xml:space="preserve">spółki
handlowe
</t>
    </r>
    <r>
      <rPr>
        <i/>
        <sz val="7"/>
        <color indexed="8"/>
        <rFont val="Arial"/>
        <family val="2"/>
        <charset val="238"/>
      </rPr>
      <t>comme-
rcial companies</t>
    </r>
    <r>
      <rPr>
        <sz val="7"/>
        <color indexed="8"/>
        <rFont val="Arial"/>
        <family val="2"/>
        <charset val="238"/>
      </rPr>
      <t xml:space="preserve"> </t>
    </r>
  </si>
  <si>
    <r>
      <t xml:space="preserve">spółki cywilne
</t>
    </r>
    <r>
      <rPr>
        <i/>
        <sz val="7"/>
        <color indexed="8"/>
        <rFont val="Arial"/>
        <family val="2"/>
        <charset val="238"/>
      </rPr>
      <t>civil law
partnerships
companies</t>
    </r>
    <r>
      <rPr>
        <sz val="7"/>
        <color indexed="8"/>
        <rFont val="Arial"/>
        <family val="2"/>
        <charset val="238"/>
      </rPr>
      <t xml:space="preserve"> </t>
    </r>
  </si>
  <si>
    <r>
      <t xml:space="preserve">rolnictwo,
leśnictwo,
łowiectwo
i rybactwo
 </t>
    </r>
    <r>
      <rPr>
        <i/>
        <sz val="7"/>
        <color indexed="8"/>
        <rFont val="Arial"/>
        <family val="2"/>
        <charset val="238"/>
      </rPr>
      <t>agricul-
ture, forestry
and 
fishing</t>
    </r>
  </si>
  <si>
    <r>
      <t xml:space="preserve">z udziałem
kapitału
zagranicz-
nego
</t>
    </r>
    <r>
      <rPr>
        <i/>
        <sz val="7"/>
        <color indexed="8"/>
        <rFont val="Arial"/>
        <family val="2"/>
        <charset val="238"/>
      </rPr>
      <t xml:space="preserve">with
foreign
capital 
participa-
tion </t>
    </r>
  </si>
  <si>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</si>
  <si>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</si>
  <si>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</si>
  <si>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</si>
  <si>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c</t>
    </r>
    <r>
      <rPr>
        <i/>
        <sz val="7"/>
        <color indexed="8"/>
        <rFont val="Arial"/>
        <family val="2"/>
        <charset val="238"/>
      </rPr>
      <t xml:space="preserve"> </t>
    </r>
  </si>
  <si>
    <r>
      <t xml:space="preserve">budow-
nictwo
</t>
    </r>
    <r>
      <rPr>
        <i/>
        <sz val="7"/>
        <color indexed="8"/>
        <rFont val="Arial"/>
        <family val="2"/>
        <charset val="238"/>
      </rPr>
      <t xml:space="preserve">construction </t>
    </r>
  </si>
  <si>
    <r>
      <t>handel; naprawa
pojazdów 
samocho-
dowych</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</si>
  <si>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</si>
  <si>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</si>
  <si>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</si>
  <si>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</si>
  <si>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</si>
  <si>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działalność
profesjonalna,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</si>
  <si>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</si>
  <si>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działalność
związana
z kulturą, rozrywką
i rekreacją
</t>
    </r>
    <r>
      <rPr>
        <i/>
        <sz val="7"/>
        <color indexed="8"/>
        <rFont val="Czcionka tekstu podstawowego"/>
        <charset val="238"/>
      </rPr>
      <t>arts, enter-
tainment
and recreation</t>
    </r>
  </si>
  <si>
    <r>
      <t xml:space="preserve">przetwórstwo
przemysłowe
</t>
    </r>
    <r>
      <rPr>
        <i/>
        <sz val="7"/>
        <color indexed="8"/>
        <rFont val="Arial"/>
        <family val="2"/>
        <charset val="238"/>
      </rPr>
      <t xml:space="preserve">manufacturing </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</si>
  <si>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</si>
  <si>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i/>
        <sz val="7"/>
        <color indexed="8"/>
        <rFont val="Arial"/>
        <family val="2"/>
        <charset val="238"/>
      </rPr>
      <t>a</t>
    </r>
    <r>
      <rPr>
        <b/>
        <i/>
        <sz val="7"/>
        <color indexed="8"/>
        <rFont val="Arial"/>
        <family val="2"/>
        <charset val="238"/>
      </rPr>
      <t xml:space="preserve"> </t>
    </r>
    <r>
      <rPr>
        <i/>
        <sz val="7"/>
        <color indexed="8"/>
        <rFont val="Arial"/>
        <family val="2"/>
        <charset val="238"/>
      </rPr>
      <t xml:space="preserve">Excluding persons tending private farms in agriculture. </t>
    </r>
    <r>
      <rPr>
        <b/>
        <i/>
        <sz val="7"/>
        <color indexed="8"/>
        <rFont val="Arial"/>
        <family val="2"/>
        <charset val="238"/>
      </rPr>
      <t>b</t>
    </r>
    <r>
      <rPr>
        <i/>
        <sz val="7"/>
        <color indexed="8"/>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indexed="8"/>
        <rFont val="Arial"/>
        <family val="2"/>
        <charset val="238"/>
      </rPr>
      <t>c</t>
    </r>
    <r>
      <rPr>
        <i/>
        <sz val="7"/>
        <color indexed="8"/>
        <rFont val="Arial"/>
        <family val="2"/>
        <charset val="238"/>
      </rPr>
      <t xml:space="preserve">  See general notes item 11.</t>
    </r>
  </si>
  <si>
    <r>
      <t xml:space="preserve">handel; naprawa
pojazdów samocho-
dowych </t>
    </r>
    <r>
      <rPr>
        <vertAlign val="superscript"/>
        <sz val="7"/>
        <color indexed="8"/>
        <rFont val="Arial"/>
        <family val="2"/>
        <charset val="238"/>
      </rPr>
      <t xml:space="preserve">
 </t>
    </r>
    <r>
      <rPr>
        <i/>
        <sz val="7"/>
        <color indexed="8"/>
        <rFont val="Arial"/>
        <family val="2"/>
        <charset val="238"/>
      </rPr>
      <t>trade; repair
of motor 
vehicles</t>
    </r>
    <r>
      <rPr>
        <i/>
        <vertAlign val="superscript"/>
        <sz val="7"/>
        <color indexed="8"/>
        <rFont val="Arial"/>
        <family val="2"/>
        <charset val="238"/>
      </rPr>
      <t>∆</t>
    </r>
  </si>
  <si>
    <r>
      <t xml:space="preserve">transport
i gospodarka,
 magazynowa
 </t>
    </r>
    <r>
      <rPr>
        <i/>
        <sz val="7"/>
        <color indexed="8"/>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</si>
  <si>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indexed="8"/>
        <rFont val="Czcionka tekstu podstawowego"/>
        <charset val="238"/>
      </rPr>
      <t>accommo-
dation
and catering</t>
    </r>
    <r>
      <rPr>
        <i/>
        <vertAlign val="superscript"/>
        <sz val="7"/>
        <color indexed="8"/>
        <rFont val="Czcionka tekstu podstawowego"/>
        <charset val="238"/>
      </rPr>
      <t>∆</t>
    </r>
  </si>
  <si>
    <r>
      <t xml:space="preserve">informacja
i komunikacja
 </t>
    </r>
    <r>
      <rPr>
        <i/>
        <sz val="7"/>
        <color indexed="8"/>
        <rFont val="Arial"/>
        <family val="2"/>
        <charset val="238"/>
      </rPr>
      <t>information
 and
communication</t>
    </r>
  </si>
  <si>
    <r>
      <t xml:space="preserve">działalność
finansowa
i ubezpie-
czeniowa
</t>
    </r>
    <r>
      <rPr>
        <i/>
        <sz val="7"/>
        <color indexed="8"/>
        <rFont val="Arial"/>
        <family val="2"/>
        <charset val="238"/>
      </rPr>
      <t>financial and
 insurance
 activities</t>
    </r>
  </si>
  <si>
    <r>
      <t>obsługa rynku
nierucho-   
mości</t>
    </r>
    <r>
      <rPr>
        <vertAlign val="superscript"/>
        <sz val="7"/>
        <color indexed="8"/>
        <rFont val="Arial"/>
        <family val="2"/>
        <charset val="238"/>
      </rPr>
      <t xml:space="preserve">∆
 </t>
    </r>
    <r>
      <rPr>
        <i/>
        <sz val="7"/>
        <color indexed="8"/>
        <rFont val="Arial"/>
        <family val="2"/>
        <charset val="238"/>
      </rPr>
      <t>real estate
 activities</t>
    </r>
  </si>
  <si>
    <r>
      <t xml:space="preserve">działal-
ność profesjo-
nalna, naukowa 
i techniczna
 </t>
    </r>
    <r>
      <rPr>
        <i/>
        <sz val="7"/>
        <color indexed="8"/>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</si>
  <si>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indexed="8"/>
        <rFont val="Czcionka tekstu podstawowego"/>
        <charset val="238"/>
      </rPr>
      <t>administrative
and  support
service activities</t>
    </r>
  </si>
  <si>
    <r>
      <t xml:space="preserve">działaność
związana
z kulturą, 
rozrywką 
i rekreacją
 </t>
    </r>
    <r>
      <rPr>
        <i/>
        <sz val="7"/>
        <color indexed="8"/>
        <rFont val="Czcionka tekstu podstawowego"/>
        <charset val="238"/>
      </rPr>
      <t>arts, enter-
tainment
and recreation</t>
    </r>
  </si>
  <si>
    <r>
      <t xml:space="preserve"> przetwórstwo
 przemysłowe
</t>
    </r>
    <r>
      <rPr>
        <i/>
        <sz val="7"/>
        <color indexed="8"/>
        <rFont val="Arial"/>
        <family val="2"/>
        <charset val="238"/>
      </rPr>
      <t xml:space="preserve">manufacturing </t>
    </r>
  </si>
  <si>
    <r>
      <t xml:space="preserve">powiaty </t>
    </r>
    <r>
      <rPr>
        <i/>
        <sz val="8"/>
        <color indexed="8"/>
        <rFont val="Arial"/>
        <family val="2"/>
        <charset val="238"/>
      </rPr>
      <t xml:space="preserve">  powiats</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</si>
  <si>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</si>
  <si>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</si>
  <si>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</si>
  <si>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</si>
  <si>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</si>
  <si>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Gross Domestic
Produkt</t>
    </r>
    <r>
      <rPr>
        <i/>
        <vertAlign val="superscript"/>
        <sz val="7"/>
        <color indexed="8"/>
        <rFont val="Arial"/>
        <family val="2"/>
        <charset val="238"/>
      </rPr>
      <t xml:space="preserve">a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</si>
  <si>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indexed="8"/>
        <rFont val="Arial"/>
        <family val="2"/>
        <charset val="238"/>
      </rPr>
      <t>Registered 
unemploy-
ment rate</t>
    </r>
    <r>
      <rPr>
        <i/>
        <vertAlign val="superscript"/>
        <sz val="7"/>
        <color indexed="8"/>
        <rFont val="Arial"/>
        <family val="2"/>
        <charset val="238"/>
      </rPr>
      <t>bc</t>
    </r>
    <r>
      <rPr>
        <i/>
        <sz val="7"/>
        <color indexed="8"/>
        <rFont val="Arial"/>
        <family val="2"/>
        <charset val="238"/>
      </rPr>
      <t xml:space="preserve"> 
in % </t>
    </r>
  </si>
  <si>
    <r>
      <t xml:space="preserve">Przeciętne miesięczne wynagrodzenia
</t>
    </r>
    <r>
      <rPr>
        <i/>
        <sz val="7"/>
        <color indexed="8"/>
        <rFont val="Arial"/>
        <family val="2"/>
        <charset val="238"/>
      </rPr>
      <t xml:space="preserve">Average monthly wages and salaries </t>
    </r>
  </si>
  <si>
    <r>
      <t xml:space="preserve">wartość dodana
brutto
</t>
    </r>
    <r>
      <rPr>
        <i/>
        <sz val="7"/>
        <color indexed="8"/>
        <rFont val="Arial"/>
        <family val="2"/>
        <charset val="238"/>
      </rPr>
      <t xml:space="preserve">gross value
added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</si>
  <si>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indexed="8"/>
        <rFont val="Arial"/>
        <family val="2"/>
        <charset val="238"/>
      </rPr>
      <t>in national economy</t>
    </r>
    <r>
      <rPr>
        <i/>
        <vertAlign val="superscript"/>
        <sz val="7"/>
        <color indexed="8"/>
        <rFont val="Arial"/>
        <family val="2"/>
        <charset val="238"/>
      </rPr>
      <t xml:space="preserve">a </t>
    </r>
  </si>
  <si>
    <r>
      <t xml:space="preserve">w sektorze przedsiębiorstw
</t>
    </r>
    <r>
      <rPr>
        <i/>
        <sz val="7"/>
        <color indexed="8"/>
        <rFont val="Arial"/>
        <family val="2"/>
        <charset val="238"/>
      </rPr>
      <t xml:space="preserve">in enterprise sector </t>
    </r>
  </si>
  <si>
    <r>
      <t xml:space="preserve">brutto 
</t>
    </r>
    <r>
      <rPr>
        <i/>
        <sz val="7"/>
        <color indexed="8"/>
        <rFont val="Arial"/>
        <family val="2"/>
        <charset val="238"/>
      </rPr>
      <t xml:space="preserve">gross </t>
    </r>
  </si>
  <si>
    <r>
      <t>brutto bez nagród
rocznych</t>
    </r>
    <r>
      <rPr>
        <vertAlign val="superscript"/>
        <sz val="7"/>
        <color indexed="8"/>
        <rFont val="Arial"/>
        <family val="2"/>
        <charset val="238"/>
      </rPr>
      <t xml:space="preserve">d 
</t>
    </r>
    <r>
      <rPr>
        <i/>
        <sz val="7"/>
        <color indexed="8"/>
        <rFont val="Arial"/>
        <family val="2"/>
        <charset val="238"/>
      </rPr>
      <t>gross excluding
annual bonuses</t>
    </r>
    <r>
      <rPr>
        <i/>
        <vertAlign val="superscript"/>
        <sz val="7"/>
        <color indexed="8"/>
        <rFont val="Arial"/>
        <family val="2"/>
        <charset val="238"/>
      </rPr>
      <t xml:space="preserve">d </t>
    </r>
  </si>
  <si>
    <r>
      <t xml:space="preserve">brutto
</t>
    </r>
    <r>
      <rPr>
        <i/>
        <sz val="7"/>
        <color indexed="8"/>
        <rFont val="Arial"/>
        <family val="2"/>
        <charset val="238"/>
      </rPr>
      <t xml:space="preserve">gross </t>
    </r>
  </si>
  <si>
    <r>
      <t xml:space="preserve">brutto bez wypłat z zysku
</t>
    </r>
    <r>
      <rPr>
        <i/>
        <sz val="7"/>
        <color indexed="8"/>
        <rFont val="Arial"/>
        <family val="2"/>
        <charset val="238"/>
      </rPr>
      <t xml:space="preserve">gross exclusive  
payment from profit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</si>
  <si>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</si>
  <si>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</si>
  <si>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</si>
  <si>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r>
      <t xml:space="preserve">w zł   
</t>
    </r>
    <r>
      <rPr>
        <i/>
        <sz val="7"/>
        <color indexed="8"/>
        <rFont val="Arial"/>
        <family val="2"/>
        <charset val="238"/>
      </rPr>
      <t xml:space="preserve">in zl </t>
    </r>
  </si>
  <si>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</si>
  <si>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</si>
  <si>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b/>
        <i/>
        <sz val="7"/>
        <color indexed="8"/>
        <rFont val="Arial"/>
        <family val="2"/>
        <charset val="238"/>
      </rPr>
      <t>a</t>
    </r>
    <r>
      <rPr>
        <i/>
        <sz val="7"/>
        <color indexed="8"/>
        <rFont val="Arial"/>
        <family val="2"/>
        <charset val="238"/>
      </rPr>
      <t xml:space="preserve">  Quarterly data; see general notes item 19. </t>
    </r>
    <r>
      <rPr>
        <b/>
        <i/>
        <sz val="7"/>
        <color indexed="8"/>
        <rFont val="Arial"/>
        <family val="2"/>
        <charset val="238"/>
      </rPr>
      <t> b</t>
    </r>
    <r>
      <rPr>
        <i/>
        <sz val="7"/>
        <color indexed="8"/>
        <rFont val="Arial"/>
        <family val="2"/>
        <charset val="238"/>
      </rPr>
      <t xml:space="preserve">  End of period. </t>
    </r>
    <r>
      <rPr>
        <b/>
        <i/>
        <sz val="7"/>
        <color indexed="8"/>
        <rFont val="Arial"/>
        <family val="2"/>
        <charset val="238"/>
      </rPr>
      <t xml:space="preserve"> c </t>
    </r>
    <r>
      <rPr>
        <i/>
        <sz val="7"/>
        <color indexed="8"/>
        <rFont val="Arial"/>
        <family val="2"/>
        <charset val="238"/>
      </rPr>
      <t> Ratio of unemployed persons to the economically active civil population.</t>
    </r>
    <r>
      <rPr>
        <b/>
        <i/>
        <sz val="7"/>
        <color indexed="8"/>
        <rFont val="Arial"/>
        <family val="2"/>
        <charset val="238"/>
      </rPr>
      <t xml:space="preserve">  d</t>
    </r>
    <r>
      <rPr>
        <i/>
        <sz val="7"/>
        <color indexed="8"/>
        <rFont val="Arial"/>
        <family val="2"/>
        <charset val="238"/>
      </rPr>
      <t xml:space="preserve"> Concerns payments from profit and balance surplus in cooperatives as well as annual extra wages and salaries for employees of budgetary sphere entities.</t>
    </r>
    <r>
      <rPr>
        <b/>
        <i/>
        <sz val="7"/>
        <color indexed="8"/>
        <rFont val="Arial"/>
        <family val="2"/>
        <charset val="238"/>
      </rPr>
      <t xml:space="preserve"> e </t>
    </r>
    <r>
      <rPr>
        <i/>
        <sz val="7"/>
        <color indexed="8"/>
        <rFont val="Arial"/>
        <family val="2"/>
        <charset val="238"/>
      </rPr>
      <t>Data covers complete statistical population.</t>
    </r>
    <r>
      <rPr>
        <b/>
        <i/>
        <sz val="7"/>
        <color indexed="8"/>
        <rFont val="Arial"/>
        <family val="2"/>
        <charset val="238"/>
      </rPr>
      <t xml:space="preserve">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</si>
  <si>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</si>
  <si>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</si>
  <si>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</si>
  <si>
    <r>
      <t xml:space="preserve">Wskaźnik cen
</t>
    </r>
    <r>
      <rPr>
        <i/>
        <sz val="7"/>
        <color indexed="8"/>
        <rFont val="Arial"/>
        <family val="2"/>
        <charset val="238"/>
      </rPr>
      <t xml:space="preserve">Price indices </t>
    </r>
  </si>
  <si>
    <r>
      <t>A</t>
    </r>
    <r>
      <rPr>
        <sz val="7"/>
        <color indexed="8"/>
        <rFont val="Arial"/>
        <family val="2"/>
        <charset val="238"/>
      </rPr>
      <t xml:space="preserve"> -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</si>
  <si>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i/>
        <sz val="7"/>
        <color indexed="8"/>
        <rFont val="Arial"/>
        <family val="2"/>
        <charset val="238"/>
      </rPr>
      <t>of consumer goods
and services</t>
    </r>
    <r>
      <rPr>
        <i/>
        <vertAlign val="superscript"/>
        <sz val="7"/>
        <color indexed="8"/>
        <rFont val="Arial"/>
        <family val="2"/>
        <charset val="238"/>
      </rPr>
      <t>a</t>
    </r>
    <r>
      <rPr>
        <i/>
        <sz val="7"/>
        <color indexed="8"/>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</si>
  <si>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indexed="8"/>
        <rFont val="Arial"/>
        <family val="2"/>
        <charset val="238"/>
      </rPr>
      <t>of sold production of industry</t>
    </r>
    <r>
      <rPr>
        <i/>
        <vertAlign val="superscript"/>
        <sz val="7"/>
        <color indexed="8"/>
        <rFont val="Arial"/>
        <family val="2"/>
        <charset val="238"/>
      </rPr>
      <t xml:space="preserve">b </t>
    </r>
  </si>
  <si>
    <r>
      <rPr>
        <b/>
        <i/>
        <sz val="7"/>
        <color indexed="8"/>
        <rFont val="Arial"/>
        <family val="2"/>
        <charset val="238"/>
      </rPr>
      <t>B</t>
    </r>
    <r>
      <rPr>
        <sz val="7"/>
        <color indexed="8"/>
        <rFont val="Arial"/>
        <family val="2"/>
        <charset val="238"/>
      </rPr>
      <t xml:space="preserve"> - okres poprzedni = 100</t>
    </r>
  </si>
  <si>
    <t xml:space="preserve">      previous period = 100</t>
  </si>
  <si>
    <r>
      <rPr>
        <b/>
        <sz val="7"/>
        <color indexed="8"/>
        <rFont val="Times New Roman"/>
        <family val="1"/>
        <charset val="238"/>
      </rPr>
      <t>C</t>
    </r>
    <r>
      <rPr>
        <sz val="7"/>
        <color indexed="8"/>
        <rFont val="Arial"/>
        <family val="2"/>
        <charset val="238"/>
      </rPr>
      <t xml:space="preserve"> - grudzień roku poprzedniego = 100</t>
    </r>
  </si>
  <si>
    <r>
      <t xml:space="preserve">górnictwo  i wydobywanie
</t>
    </r>
    <r>
      <rPr>
        <i/>
        <sz val="7"/>
        <color indexed="8"/>
        <rFont val="Arial"/>
        <family val="2"/>
        <charset val="238"/>
      </rPr>
      <t xml:space="preserve">mining and quarrying </t>
    </r>
  </si>
  <si>
    <r>
      <t xml:space="preserve">przetwórstwo przemysłowe
</t>
    </r>
    <r>
      <rPr>
        <i/>
        <sz val="7"/>
        <color indexed="8"/>
        <rFont val="Arial"/>
        <family val="2"/>
        <charset val="238"/>
      </rPr>
      <t xml:space="preserve">manufacturing  </t>
    </r>
  </si>
  <si>
    <t xml:space="preserve">     December of previous year = 100</t>
  </si>
  <si>
    <t xml:space="preserve">C </t>
  </si>
  <si>
    <t xml:space="preserve">X–XII </t>
  </si>
  <si>
    <t xml:space="preserve">                   SELECTED  INDICATORS  FOR  POLAND  (cont.) </t>
  </si>
  <si>
    <r>
      <t xml:space="preserve">OKRESY
</t>
    </r>
    <r>
      <rPr>
        <i/>
        <sz val="7"/>
        <color indexed="8"/>
        <rFont val="Arial"/>
        <family val="2"/>
        <charset val="238"/>
      </rPr>
      <t xml:space="preserve">PERIODS </t>
    </r>
  </si>
  <si>
    <r>
      <t xml:space="preserve">Wskaźnik cen  (dok.)
</t>
    </r>
    <r>
      <rPr>
        <i/>
        <sz val="7"/>
        <color indexed="8"/>
        <rFont val="Arial"/>
        <family val="2"/>
        <charset val="238"/>
      </rPr>
      <t xml:space="preserve">Price indices  (cont.) </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</si>
  <si>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indexed="8"/>
        <rFont val="Arial"/>
        <family val="2"/>
        <charset val="238"/>
      </rPr>
      <t>of sold production of industry</t>
    </r>
    <r>
      <rPr>
        <i/>
        <vertAlign val="superscript"/>
        <sz val="7"/>
        <color indexed="8"/>
        <rFont val="Arial"/>
        <family val="2"/>
        <charset val="238"/>
      </rPr>
      <t xml:space="preserve">a </t>
    </r>
    <r>
      <rPr>
        <i/>
        <sz val="7"/>
        <color indexed="8"/>
        <rFont val="Arial"/>
        <family val="2"/>
        <charset val="238"/>
      </rPr>
      <t xml:space="preserve">(cont.) </t>
    </r>
  </si>
  <si>
    <r>
      <t>produkcji budowlano-montażowej</t>
    </r>
    <r>
      <rPr>
        <vertAlign val="superscript"/>
        <sz val="7"/>
        <color indexed="8"/>
        <rFont val="Arial"/>
        <family val="2"/>
        <charset val="238"/>
      </rPr>
      <t xml:space="preserve">a 
</t>
    </r>
    <r>
      <rPr>
        <i/>
        <sz val="7"/>
        <color indexed="8"/>
        <rFont val="Arial"/>
        <family val="2"/>
        <charset val="238"/>
      </rPr>
      <t>of construction and assembly
production</t>
    </r>
    <r>
      <rPr>
        <i/>
        <vertAlign val="superscript"/>
        <sz val="7"/>
        <color indexed="8"/>
        <rFont val="Arial"/>
        <family val="2"/>
        <charset val="238"/>
      </rPr>
      <t>a</t>
    </r>
  </si>
  <si>
    <r>
      <t>A</t>
    </r>
    <r>
      <rPr>
        <sz val="7"/>
        <color indexed="8"/>
        <rFont val="Arial"/>
        <family val="2"/>
        <charset val="238"/>
      </rPr>
      <t xml:space="preserve"> - analogiczny okres roku  poprzedniego = 100</t>
    </r>
  </si>
  <si>
    <t xml:space="preserve">     corresponding period  of previous year = 100    </t>
  </si>
  <si>
    <t xml:space="preserve">      </t>
  </si>
  <si>
    <r>
      <t>wytwarzanie i zaopatrywanie
w energię elektryczną, gaz, 
parę wodną i gorącą wodę</t>
    </r>
    <r>
      <rPr>
        <vertAlign val="superscript"/>
        <sz val="7"/>
        <color indexed="8"/>
        <rFont val="Arial"/>
        <family val="2"/>
        <charset val="238"/>
      </rPr>
      <t xml:space="preserve">∆
</t>
    </r>
    <r>
      <rPr>
        <i/>
        <sz val="7"/>
        <color indexed="8"/>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</si>
  <si>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indexed="8"/>
        <rFont val="Arial"/>
        <family val="2"/>
        <charset val="238"/>
      </rPr>
      <t xml:space="preserve">water supply; sewerage, waste  management
and remediation activities </t>
    </r>
  </si>
  <si>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</si>
  <si>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</si>
  <si>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December of previous year = 100</t>
    </r>
  </si>
  <si>
    <r>
      <t xml:space="preserve">żyta 
</t>
    </r>
    <r>
      <rPr>
        <i/>
        <sz val="7"/>
        <color indexed="8"/>
        <rFont val="Arial"/>
        <family val="2"/>
        <charset val="238"/>
      </rPr>
      <t>rye</t>
    </r>
  </si>
  <si>
    <r>
      <t xml:space="preserve">pszenicy
</t>
    </r>
    <r>
      <rPr>
        <i/>
        <sz val="7"/>
        <color indexed="8"/>
        <rFont val="Arial"/>
        <family val="2"/>
        <charset val="238"/>
      </rPr>
      <t xml:space="preserve">wheat </t>
    </r>
    <r>
      <rPr>
        <i/>
        <sz val="7"/>
        <color indexed="8"/>
        <rFont val="Arial"/>
        <family val="2"/>
        <charset val="238"/>
      </rPr>
      <t xml:space="preserve">  </t>
    </r>
  </si>
  <si>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</si>
  <si>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</si>
  <si>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t xml:space="preserve">Okresy
</t>
    </r>
    <r>
      <rPr>
        <i/>
        <sz val="7"/>
        <color indexed="8"/>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previous period = 100</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</si>
  <si>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indexed="8"/>
        <rFont val="Arial"/>
        <family val="2"/>
        <charset val="238"/>
      </rPr>
      <t>Production</t>
    </r>
    <r>
      <rPr>
        <i/>
        <vertAlign val="superscript"/>
        <sz val="7"/>
        <color indexed="8"/>
        <rFont val="Arial"/>
        <family val="2"/>
        <charset val="238"/>
      </rPr>
      <t>a</t>
    </r>
    <r>
      <rPr>
        <i/>
        <vertAlign val="superscript"/>
        <sz val="7"/>
        <color indexed="8"/>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</si>
  <si>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i/>
        <sz val="7"/>
        <color indexed="8"/>
        <rFont val="Arial"/>
        <family val="2"/>
        <charset val="238"/>
      </rPr>
      <t>Investment 
outlays</t>
    </r>
    <r>
      <rPr>
        <i/>
        <vertAlign val="superscript"/>
        <sz val="7"/>
        <color indexed="8"/>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</si>
  <si>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indexed="8"/>
        <rFont val="Arial"/>
        <family val="2"/>
        <charset val="238"/>
      </rPr>
      <t>State budget in balance</t>
    </r>
    <r>
      <rPr>
        <i/>
        <vertAlign val="superscript"/>
        <sz val="7"/>
        <color indexed="8"/>
        <rFont val="Arial"/>
        <family val="2"/>
        <charset val="238"/>
      </rPr>
      <t>b</t>
    </r>
    <r>
      <rPr>
        <i/>
        <sz val="7"/>
        <color indexed="8"/>
        <rFont val="Arial"/>
        <family val="2"/>
        <charset val="238"/>
      </rPr>
      <t xml:space="preserve"> 
 in mln zl </t>
    </r>
  </si>
  <si>
    <r>
      <t>sprzedana przemysłu</t>
    </r>
    <r>
      <rPr>
        <vertAlign val="superscript"/>
        <sz val="7"/>
        <color indexed="8"/>
        <rFont val="Arial"/>
        <family val="2"/>
        <charset val="238"/>
      </rPr>
      <t xml:space="preserve">d 
</t>
    </r>
    <r>
      <rPr>
        <i/>
        <sz val="7"/>
        <color indexed="8"/>
        <rFont val="Arial"/>
        <family val="2"/>
        <charset val="238"/>
      </rPr>
      <t>sold</t>
    </r>
    <r>
      <rPr>
        <vertAlign val="superscript"/>
        <sz val="7"/>
        <color indexed="8"/>
        <rFont val="Arial"/>
        <family val="2"/>
        <charset val="238"/>
      </rPr>
      <t xml:space="preserve"> </t>
    </r>
    <r>
      <rPr>
        <i/>
        <sz val="7"/>
        <color indexed="8"/>
        <rFont val="Arial"/>
        <family val="2"/>
        <charset val="238"/>
      </rPr>
      <t>industry</t>
    </r>
    <r>
      <rPr>
        <i/>
        <vertAlign val="superscript"/>
        <sz val="7"/>
        <color indexed="8"/>
        <rFont val="Arial"/>
        <family val="2"/>
        <charset val="238"/>
      </rPr>
      <t>d</t>
    </r>
    <r>
      <rPr>
        <i/>
        <sz val="7"/>
        <color indexed="8"/>
        <rFont val="Arial"/>
        <family val="2"/>
        <charset val="238"/>
      </rPr>
      <t xml:space="preserve"> </t>
    </r>
  </si>
  <si>
    <r>
      <t xml:space="preserve">budowlano-montażowa 
</t>
    </r>
    <r>
      <rPr>
        <i/>
        <sz val="7"/>
        <color indexed="8"/>
        <rFont val="Arial"/>
        <family val="2"/>
        <charset val="238"/>
      </rPr>
      <t xml:space="preserve">construction and assembly </t>
    </r>
  </si>
  <si>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</si>
  <si>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</si>
  <si>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r>
      <t xml:space="preserve">WOJEWÓDZTWA
</t>
    </r>
    <r>
      <rPr>
        <i/>
        <sz val="7"/>
        <color indexed="8"/>
        <rFont val="Arial"/>
        <family val="2"/>
        <charset val="238"/>
      </rPr>
      <t xml:space="preserve">VOIVODSHIPS </t>
    </r>
  </si>
  <si>
    <r>
      <t xml:space="preserve">ogółem
</t>
    </r>
    <r>
      <rPr>
        <i/>
        <sz val="7"/>
        <color indexed="8"/>
        <rFont val="Arial"/>
        <family val="2"/>
        <charset val="238"/>
      </rPr>
      <t>grand total</t>
    </r>
  </si>
  <si>
    <r>
      <t xml:space="preserve">miasta
</t>
    </r>
    <r>
      <rPr>
        <i/>
        <sz val="7"/>
        <color indexed="8"/>
        <rFont val="Arial"/>
        <family val="2"/>
        <charset val="238"/>
      </rPr>
      <t>urban areas</t>
    </r>
  </si>
  <si>
    <r>
      <t xml:space="preserve">wieś
</t>
    </r>
    <r>
      <rPr>
        <i/>
        <sz val="7"/>
        <color indexed="8"/>
        <rFont val="Arial"/>
        <family val="2"/>
        <charset val="238"/>
      </rPr>
      <t>rural aresa</t>
    </r>
  </si>
  <si>
    <r>
      <t xml:space="preserve">małżeństwa
</t>
    </r>
    <r>
      <rPr>
        <i/>
        <sz val="7"/>
        <color indexed="8"/>
        <rFont val="Arial"/>
        <family val="2"/>
        <charset val="238"/>
      </rPr>
      <t>mariages</t>
    </r>
  </si>
  <si>
    <r>
      <t xml:space="preserve">urodzenia żywe
</t>
    </r>
    <r>
      <rPr>
        <i/>
        <sz val="7"/>
        <color indexed="8"/>
        <rFont val="Arial"/>
        <family val="2"/>
        <charset val="238"/>
      </rPr>
      <t>live births</t>
    </r>
  </si>
  <si>
    <t>zgony
deaths</t>
  </si>
  <si>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</si>
  <si>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 xml:space="preserve">zgony
</t>
    </r>
    <r>
      <rPr>
        <i/>
        <sz val="7"/>
        <color indexed="8"/>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</si>
  <si>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natural  
increase</t>
    </r>
    <r>
      <rPr>
        <i/>
        <vertAlign val="superscript"/>
        <sz val="7"/>
        <color indexed="8"/>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</si>
  <si>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</si>
  <si>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i/>
        <sz val="7"/>
        <color indexed="8"/>
        <rFont val="Arial"/>
        <family val="2"/>
        <charset val="238"/>
      </rPr>
      <t>infans</t>
    </r>
    <r>
      <rPr>
        <i/>
        <vertAlign val="superscript"/>
        <sz val="7"/>
        <color indexed="8"/>
        <rFont val="Arial"/>
        <family val="2"/>
        <charset val="238"/>
      </rPr>
      <t>cd</t>
    </r>
  </si>
  <si>
    <r>
      <t xml:space="preserve">w tysiącach
</t>
    </r>
    <r>
      <rPr>
        <i/>
        <sz val="7"/>
        <color indexed="8"/>
        <rFont val="Arial"/>
        <family val="2"/>
        <charset val="238"/>
      </rPr>
      <t>in thousand</t>
    </r>
  </si>
  <si>
    <r>
      <t xml:space="preserve">w liczbach bezwzględnych
</t>
    </r>
    <r>
      <rPr>
        <i/>
        <sz val="7"/>
        <color indexed="8"/>
        <rFont val="Arial"/>
        <family val="2"/>
        <charset val="238"/>
      </rPr>
      <t>in absolute numbers</t>
    </r>
  </si>
  <si>
    <r>
      <t xml:space="preserve">na 1000 ludności
</t>
    </r>
    <r>
      <rPr>
        <i/>
        <sz val="7"/>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</si>
  <si>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</si>
  <si>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</si>
  <si>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</si>
  <si>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</si>
  <si>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</si>
  <si>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</si>
  <si>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</si>
  <si>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</si>
  <si>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</si>
  <si>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</si>
  <si>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</si>
  <si>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</si>
  <si>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</si>
  <si>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</si>
  <si>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</si>
  <si>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</si>
  <si>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</si>
  <si>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</si>
  <si>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</si>
  <si>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Number of live births minus deaths in a given period. </t>
    </r>
    <r>
      <rPr>
        <b/>
        <i/>
        <sz val="7"/>
        <color indexed="8"/>
        <rFont val="Arial"/>
        <family val="2"/>
        <charset val="238"/>
      </rPr>
      <t>c</t>
    </r>
    <r>
      <rPr>
        <i/>
        <sz val="7"/>
        <color indexed="8"/>
        <rFont val="Arial"/>
        <family val="2"/>
        <charset val="238"/>
      </rPr>
      <t xml:space="preserve"> Children under the age of 1.  </t>
    </r>
    <r>
      <rPr>
        <b/>
        <i/>
        <sz val="7"/>
        <color indexed="8"/>
        <rFont val="Arial"/>
        <family val="2"/>
        <charset val="238"/>
      </rPr>
      <t xml:space="preserve">d </t>
    </r>
    <r>
      <rPr>
        <i/>
        <sz val="7"/>
        <color indexed="8"/>
        <rFont val="Arial"/>
        <family val="2"/>
        <charset val="238"/>
      </rPr>
      <t>Per 1000 live births.</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</si>
  <si>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</si>
  <si>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</si>
  <si>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r>
      <t xml:space="preserve">Udział osób bez
prawa do zasiłku
w ogólnej liczbie 
bezrobotnych
w %
</t>
    </r>
    <r>
      <rPr>
        <i/>
        <sz val="7"/>
        <color indexed="8"/>
        <rFont val="Arial"/>
        <family val="2"/>
        <charset val="238"/>
      </rPr>
      <t xml:space="preserve">Share of people
without the right
to benefits in the
total number 
of unemployed
in % </t>
    </r>
  </si>
  <si>
    <r>
      <t xml:space="preserve">ogółem 
</t>
    </r>
    <r>
      <rPr>
        <i/>
        <sz val="7"/>
        <color indexed="8"/>
        <rFont val="Arial"/>
        <family val="2"/>
        <charset val="238"/>
      </rPr>
      <t xml:space="preserve">grand  total </t>
    </r>
  </si>
  <si>
    <r>
      <t xml:space="preserve"> nowo zarejestrowani
 </t>
    </r>
    <r>
      <rPr>
        <i/>
        <sz val="7"/>
        <color indexed="8"/>
        <rFont val="Arial"/>
        <family val="2"/>
        <charset val="238"/>
      </rPr>
      <t>newly registered</t>
    </r>
    <r>
      <rPr>
        <sz val="7"/>
        <color indexed="8"/>
        <rFont val="Arial"/>
        <family val="2"/>
        <charset val="238"/>
      </rPr>
      <t xml:space="preserve"> </t>
    </r>
  </si>
  <si>
    <r>
      <t xml:space="preserve">wyrejestrowani
 </t>
    </r>
    <r>
      <rPr>
        <i/>
        <sz val="7"/>
        <color indexed="8"/>
        <rFont val="Arial"/>
        <family val="2"/>
        <charset val="238"/>
      </rPr>
      <t>removed from
unemployment rolls</t>
    </r>
  </si>
  <si>
    <r>
      <t xml:space="preserve">w tysiącach
</t>
    </r>
    <r>
      <rPr>
        <i/>
        <sz val="7"/>
        <color indexed="8"/>
        <rFont val="Arial"/>
        <family val="2"/>
        <charset val="238"/>
      </rPr>
      <t xml:space="preserve">in thousand </t>
    </r>
  </si>
  <si>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</si>
  <si>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</si>
  <si>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b/>
        <i/>
        <sz val="7"/>
        <color indexed="8"/>
        <rFont val="Arial"/>
        <family val="2"/>
        <charset val="238"/>
      </rPr>
      <t>a</t>
    </r>
    <r>
      <rPr>
        <i/>
        <sz val="7"/>
        <color indexed="8"/>
        <rFont val="Arial"/>
        <family val="2"/>
        <charset val="238"/>
      </rPr>
      <t xml:space="preserve">  Estimated as of the end of each month.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</si>
  <si>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</si>
  <si>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</si>
  <si>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r>
      <t xml:space="preserve">WOJEWÓDZTWA
</t>
    </r>
    <r>
      <rPr>
        <i/>
        <sz val="7"/>
        <color indexed="8"/>
        <rFont val="Arial"/>
        <family val="2"/>
        <charset val="238"/>
      </rPr>
      <t>VOIVODSHIPS</t>
    </r>
    <r>
      <rPr>
        <sz val="7"/>
        <color indexed="8"/>
        <rFont val="Arial"/>
        <family val="2"/>
        <charset val="238"/>
      </rPr>
      <t xml:space="preserve"> </t>
    </r>
  </si>
  <si>
    <r>
      <t xml:space="preserve">ziarno pszenicy                
</t>
    </r>
    <r>
      <rPr>
        <i/>
        <sz val="7"/>
        <color indexed="8"/>
        <rFont val="Arial"/>
        <family val="2"/>
        <charset val="238"/>
      </rPr>
      <t xml:space="preserve">wheat grain </t>
    </r>
  </si>
  <si>
    <r>
      <t xml:space="preserve">ziarno żyta 
</t>
    </r>
    <r>
      <rPr>
        <i/>
        <sz val="7"/>
        <color indexed="8"/>
        <rFont val="Arial"/>
        <family val="2"/>
        <charset val="238"/>
      </rPr>
      <t xml:space="preserve">rye grain </t>
    </r>
  </si>
  <si>
    <r>
      <t xml:space="preserve">ziemniaki jadalne późne
</t>
    </r>
    <r>
      <rPr>
        <i/>
        <sz val="7"/>
        <color indexed="8"/>
        <rFont val="Arial"/>
        <family val="2"/>
        <charset val="238"/>
      </rPr>
      <t>late</t>
    </r>
    <r>
      <rPr>
        <sz val="7"/>
        <color indexed="8"/>
        <rFont val="Arial"/>
        <family val="2"/>
        <charset val="238"/>
      </rPr>
      <t xml:space="preserve"> </t>
    </r>
    <r>
      <rPr>
        <i/>
        <sz val="7"/>
        <color indexed="8"/>
        <rFont val="Arial"/>
        <family val="2"/>
        <charset val="238"/>
      </rPr>
      <t xml:space="preserve">edible potatoes </t>
    </r>
  </si>
  <si>
    <r>
      <t xml:space="preserve">prosię na chów
</t>
    </r>
    <r>
      <rPr>
        <i/>
        <sz val="7"/>
        <color indexed="8"/>
        <rFont val="Arial"/>
        <family val="2"/>
        <charset val="238"/>
      </rPr>
      <t xml:space="preserve">piglet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</si>
  <si>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</si>
  <si>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</si>
  <si>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1dt
</t>
    </r>
    <r>
      <rPr>
        <i/>
        <sz val="7"/>
        <color indexed="8"/>
        <rFont val="Arial"/>
        <family val="2"/>
        <charset val="238"/>
      </rPr>
      <t xml:space="preserve">in zl
per dt </t>
    </r>
  </si>
  <si>
    <r>
      <t xml:space="preserve">w zł
za 1 szt. 
</t>
    </r>
    <r>
      <rPr>
        <i/>
        <sz val="7"/>
        <color indexed="8"/>
        <rFont val="Arial"/>
        <family val="2"/>
        <charset val="238"/>
      </rPr>
      <t xml:space="preserve">in zl 
per head </t>
    </r>
  </si>
  <si>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</si>
  <si>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</si>
  <si>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</si>
  <si>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</si>
  <si>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</si>
  <si>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</si>
  <si>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</si>
  <si>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</si>
  <si>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r>
      <t xml:space="preserve">WOJEWÓDZTWA                                           </t>
    </r>
    <r>
      <rPr>
        <i/>
        <sz val="7"/>
        <color indexed="8"/>
        <rFont val="Arial"/>
        <family val="2"/>
        <charset val="238"/>
      </rPr>
      <t>VOIVODSHIPS</t>
    </r>
  </si>
  <si>
    <r>
      <t xml:space="preserve">Zwierzęta gospodarskie </t>
    </r>
    <r>
      <rPr>
        <sz val="7"/>
        <color indexed="8"/>
        <rFont val="Arial"/>
        <family val="2"/>
        <charset val="238"/>
      </rPr>
      <t xml:space="preserve">
</t>
    </r>
    <r>
      <rPr>
        <i/>
        <sz val="7"/>
        <color indexed="8"/>
        <rFont val="Arial"/>
        <family val="2"/>
        <charset val="238"/>
      </rPr>
      <t xml:space="preserve">Livestock </t>
    </r>
  </si>
  <si>
    <r>
      <t xml:space="preserve">bydło
</t>
    </r>
    <r>
      <rPr>
        <i/>
        <sz val="7"/>
        <color indexed="8"/>
        <rFont val="Arial"/>
        <family val="2"/>
        <charset val="238"/>
      </rPr>
      <t xml:space="preserve">cattle </t>
    </r>
  </si>
  <si>
    <r>
      <t xml:space="preserve">krowy
</t>
    </r>
    <r>
      <rPr>
        <i/>
        <sz val="7"/>
        <color indexed="8"/>
        <rFont val="Arial"/>
        <family val="2"/>
        <charset val="238"/>
      </rPr>
      <t xml:space="preserve">cows </t>
    </r>
  </si>
  <si>
    <r>
      <t xml:space="preserve">trzoda chlewna
</t>
    </r>
    <r>
      <rPr>
        <i/>
        <sz val="7"/>
        <color indexed="8"/>
        <rFont val="Arial"/>
        <family val="2"/>
        <charset val="238"/>
      </rPr>
      <t xml:space="preserve">pigs </t>
    </r>
  </si>
  <si>
    <r>
      <t xml:space="preserve">lochy na chów 
</t>
    </r>
    <r>
      <rPr>
        <i/>
        <sz val="7"/>
        <color indexed="8"/>
        <rFont val="Arial"/>
        <family val="2"/>
        <charset val="238"/>
      </rPr>
      <t xml:space="preserve">sows  for breeding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</si>
  <si>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</si>
  <si>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</si>
  <si>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r>
      <t xml:space="preserve">w tysiącach  sztuk
</t>
    </r>
    <r>
      <rPr>
        <i/>
        <sz val="7"/>
        <color indexed="8"/>
        <rFont val="Arial"/>
        <family val="2"/>
        <charset val="238"/>
      </rPr>
      <t xml:space="preserve">in thousand  heads </t>
    </r>
  </si>
  <si>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</si>
  <si>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</si>
  <si>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</si>
  <si>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</si>
  <si>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</si>
  <si>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r>
      <t xml:space="preserve">WOJEWÓDZTWA 
</t>
    </r>
    <r>
      <rPr>
        <i/>
        <sz val="7"/>
        <color indexed="8"/>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</si>
  <si>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Industry</t>
    </r>
    <r>
      <rPr>
        <i/>
        <vertAlign val="superscript"/>
        <sz val="7"/>
        <color indexed="8"/>
        <rFont val="Arial"/>
        <family val="2"/>
        <charset val="238"/>
      </rPr>
      <t>a</t>
    </r>
    <r>
      <rPr>
        <i/>
        <sz val="7"/>
        <color indexed="8"/>
        <rFont val="Arial"/>
        <family val="2"/>
        <charset val="238"/>
      </rPr>
      <t xml:space="preserve"> </t>
    </r>
  </si>
  <si>
    <r>
      <t>Budownictwo    </t>
    </r>
    <r>
      <rPr>
        <i/>
        <sz val="7"/>
        <color indexed="8"/>
        <rFont val="Arial"/>
        <family val="2"/>
        <charset val="238"/>
      </rPr>
      <t xml:space="preserve"> Construction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</si>
  <si>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</si>
  <si>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</si>
  <si>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</si>
  <si>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produkcja 
sprzedana
</t>
    </r>
    <r>
      <rPr>
        <i/>
        <sz val="7"/>
        <color indexed="8"/>
        <rFont val="Arial"/>
        <family val="2"/>
        <charset val="238"/>
      </rPr>
      <t xml:space="preserve">sold production  </t>
    </r>
  </si>
  <si>
    <r>
      <t xml:space="preserve">przeciętne zatrudnienie
</t>
    </r>
    <r>
      <rPr>
        <i/>
        <sz val="7"/>
        <color indexed="8"/>
        <rFont val="Arial"/>
        <family val="2"/>
        <charset val="238"/>
      </rPr>
      <t xml:space="preserve">average  paid employment </t>
    </r>
  </si>
  <si>
    <r>
      <t xml:space="preserve">przeciętne wynagrodzenia
miesięczne brutto
</t>
    </r>
    <r>
      <rPr>
        <i/>
        <sz val="7"/>
        <color indexed="8"/>
        <rFont val="Arial"/>
        <family val="2"/>
        <charset val="238"/>
      </rPr>
      <t xml:space="preserve">average monthly gross
wages and salaries </t>
    </r>
  </si>
  <si>
    <r>
      <t xml:space="preserve">w mln zł 
</t>
    </r>
    <r>
      <rPr>
        <i/>
        <sz val="7"/>
        <color indexed="8"/>
        <rFont val="Arial"/>
        <family val="2"/>
        <charset val="238"/>
      </rPr>
      <t xml:space="preserve">in mln zl    </t>
    </r>
    <r>
      <rPr>
        <sz val="7"/>
        <color indexed="8"/>
        <rFont val="Arial"/>
        <family val="2"/>
        <charset val="238"/>
      </rPr>
      <t xml:space="preserve">   </t>
    </r>
  </si>
  <si>
    <r>
      <t xml:space="preserve">w mln zł
</t>
    </r>
    <r>
      <rPr>
        <i/>
        <sz val="7"/>
        <color indexed="8"/>
        <rFont val="Arial"/>
        <family val="2"/>
        <charset val="238"/>
      </rPr>
      <t xml:space="preserve">in mln zl </t>
    </r>
  </si>
  <si>
    <r>
      <t xml:space="preserve">w tys. 
</t>
    </r>
    <r>
      <rPr>
        <i/>
        <sz val="7"/>
        <color indexed="8"/>
        <rFont val="Arial"/>
        <family val="2"/>
        <charset val="238"/>
      </rPr>
      <t xml:space="preserve">in thous. </t>
    </r>
  </si>
  <si>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</si>
  <si>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</si>
  <si>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</si>
  <si>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b/>
        <i/>
        <sz val="7"/>
        <color indexed="8"/>
        <rFont val="Arial"/>
        <family val="2"/>
        <charset val="238"/>
      </rPr>
      <t xml:space="preserve"> </t>
    </r>
    <r>
      <rPr>
        <i/>
        <sz val="7"/>
        <color indexed="8"/>
        <rFont val="Arial"/>
        <family val="2"/>
        <charset val="238"/>
      </rPr>
      <t xml:space="preserve">See general notes item 11. </t>
    </r>
    <r>
      <rPr>
        <b/>
        <i/>
        <sz val="7"/>
        <color indexed="8"/>
        <rFont val="Arial"/>
        <family val="2"/>
        <charset val="238"/>
      </rPr>
      <t xml:space="preserve"> b</t>
    </r>
    <r>
      <rPr>
        <i/>
        <sz val="7"/>
        <color indexed="8"/>
        <rFont val="Arial"/>
        <family val="2"/>
        <charset val="238"/>
      </rPr>
      <t xml:space="preserve"> Index numbers are calculated on the basis of value at current prices.</t>
    </r>
  </si>
  <si>
    <t xml:space="preserve">                BASIC  DATA  ON  VOIVODSHIPS  (cont.) </t>
  </si>
  <si>
    <r>
      <t xml:space="preserve">mieszkania
</t>
    </r>
    <r>
      <rPr>
        <i/>
        <sz val="7"/>
        <color indexed="8"/>
        <rFont val="Arial"/>
        <family val="2"/>
        <charset val="238"/>
      </rPr>
      <t xml:space="preserve">dwellings </t>
    </r>
  </si>
  <si>
    <r>
      <t xml:space="preserve">powierzchnia użytkowa mieszkań
</t>
    </r>
    <r>
      <rPr>
        <i/>
        <sz val="7"/>
        <color indexed="8"/>
        <rFont val="Arial"/>
        <family val="2"/>
        <charset val="238"/>
      </rPr>
      <t>usable</t>
    </r>
    <r>
      <rPr>
        <i/>
        <sz val="7"/>
        <color indexed="8"/>
        <rFont val="Arial"/>
        <family val="2"/>
        <charset val="238"/>
      </rPr>
      <t xml:space="preserve"> </t>
    </r>
    <r>
      <rPr>
        <i/>
        <sz val="7"/>
        <color indexed="8"/>
        <rFont val="Arial"/>
        <family val="2"/>
        <charset val="238"/>
      </rPr>
      <t xml:space="preserve">floor area </t>
    </r>
  </si>
  <si>
    <r>
      <t xml:space="preserve">budownictwo
 indywidualne
</t>
    </r>
    <r>
      <rPr>
        <i/>
        <sz val="7"/>
        <color indexed="8"/>
        <rFont val="Arial"/>
        <family val="2"/>
        <charset val="238"/>
      </rPr>
      <t xml:space="preserve">private construction </t>
    </r>
  </si>
  <si>
    <r>
      <t xml:space="preserve">w liczbach bezwzględnych
</t>
    </r>
    <r>
      <rPr>
        <i/>
        <sz val="7"/>
        <color indexed="8"/>
        <rFont val="Arial"/>
        <family val="2"/>
        <charset val="238"/>
      </rPr>
      <t xml:space="preserve">absolute numbers </t>
    </r>
  </si>
  <si>
    <r>
      <t>w tys. m</t>
    </r>
    <r>
      <rPr>
        <i/>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</si>
  <si>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r>
      <t>w tys. m</t>
    </r>
    <r>
      <rPr>
        <vertAlign val="superscript"/>
        <sz val="7"/>
        <color indexed="8"/>
        <rFont val="Arial"/>
        <family val="2"/>
        <charset val="238"/>
      </rPr>
      <t xml:space="preserve">2
</t>
    </r>
    <r>
      <rPr>
        <i/>
        <sz val="7"/>
        <color indexed="8"/>
        <rFont val="Arial"/>
        <family val="2"/>
        <charset val="238"/>
      </rPr>
      <t>in thous. sq. m</t>
    </r>
    <r>
      <rPr>
        <i/>
        <vertAlign val="superscript"/>
        <sz val="7"/>
        <color indexed="8"/>
        <rFont val="Arial"/>
        <family val="2"/>
        <charset val="238"/>
      </rPr>
      <t xml:space="preserve"> </t>
    </r>
  </si>
  <si>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</si>
  <si>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</si>
  <si>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</si>
  <si>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r>
      <t xml:space="preserve">przedsię- 
biorstwa
państwo-
we 
</t>
    </r>
    <r>
      <rPr>
        <i/>
        <sz val="7"/>
        <color indexed="8"/>
        <rFont val="Arial"/>
        <family val="2"/>
        <charset val="238"/>
      </rPr>
      <t xml:space="preserve">state
owned
enter-
prises </t>
    </r>
  </si>
  <si>
    <r>
      <t xml:space="preserve">spółdzielnie
</t>
    </r>
    <r>
      <rPr>
        <i/>
        <sz val="7"/>
        <color indexed="8"/>
        <rFont val="Arial"/>
        <family val="2"/>
        <charset val="238"/>
      </rPr>
      <t xml:space="preserve">cooperatives </t>
    </r>
  </si>
  <si>
    <r>
      <t xml:space="preserve">spółki handlowe
</t>
    </r>
    <r>
      <rPr>
        <i/>
        <sz val="7"/>
        <color indexed="8"/>
        <rFont val="Arial"/>
        <family val="2"/>
        <charset val="238"/>
      </rPr>
      <t xml:space="preserve">commercial companies </t>
    </r>
  </si>
  <si>
    <r>
      <t xml:space="preserve">osoby
fizyczne
prowadzące
działalność
gospodarczą
</t>
    </r>
    <r>
      <rPr>
        <i/>
        <sz val="7"/>
        <color indexed="8"/>
        <rFont val="Arial"/>
        <family val="2"/>
        <charset val="238"/>
      </rPr>
      <t>natural 
persons
conducting
economic
activity</t>
    </r>
  </si>
  <si>
    <r>
      <t xml:space="preserve">ogółem
</t>
    </r>
    <r>
      <rPr>
        <i/>
        <sz val="7"/>
        <color indexed="8"/>
        <rFont val="Arial"/>
        <family val="2"/>
        <charset val="238"/>
      </rPr>
      <t>grand total</t>
    </r>
    <r>
      <rPr>
        <sz val="7"/>
        <color indexed="8"/>
        <rFont val="Arial"/>
        <family val="2"/>
        <charset val="238"/>
      </rPr>
      <t xml:space="preserve"> </t>
    </r>
  </si>
  <si>
    <r>
      <t xml:space="preserve">z ogółem – spółki     </t>
    </r>
    <r>
      <rPr>
        <i/>
        <sz val="7"/>
        <color indexed="8"/>
        <rFont val="Arial"/>
        <family val="2"/>
        <charset val="238"/>
      </rPr>
      <t>of total – companies</t>
    </r>
  </si>
  <si>
    <r>
      <t xml:space="preserve">z udziałem
kapitału
zagranicznego
</t>
    </r>
    <r>
      <rPr>
        <i/>
        <sz val="7"/>
        <color indexed="8"/>
        <rFont val="Arial"/>
        <family val="2"/>
        <charset val="238"/>
      </rPr>
      <t xml:space="preserve">with
foreign capital
participation </t>
    </r>
  </si>
  <si>
    <r>
      <t xml:space="preserve">akcyjne
</t>
    </r>
    <r>
      <rPr>
        <i/>
        <sz val="7"/>
        <color indexed="8"/>
        <rFont val="Arial"/>
        <family val="2"/>
        <charset val="238"/>
      </rPr>
      <t xml:space="preserve">joint stock </t>
    </r>
  </si>
  <si>
    <r>
      <t xml:space="preserve">z ogra-
niczoną
odpowie-
dzialnością 
</t>
    </r>
    <r>
      <rPr>
        <i/>
        <sz val="7"/>
        <color indexed="8"/>
        <rFont val="Arial"/>
        <family val="2"/>
        <charset val="238"/>
      </rPr>
      <t>limited
liability</t>
    </r>
    <r>
      <rPr>
        <sz val="7"/>
        <color indexed="8"/>
        <rFont val="Arial"/>
        <family val="2"/>
        <charset val="238"/>
      </rPr>
      <t xml:space="preserve"> </t>
    </r>
  </si>
  <si>
    <t>ogółem</t>
  </si>
  <si>
    <r>
      <t xml:space="preserve">jedno-
osobowe
Skarbu
Państwa
 </t>
    </r>
    <r>
      <rPr>
        <i/>
        <sz val="7"/>
        <color indexed="8"/>
        <rFont val="Arial"/>
        <family val="2"/>
        <charset val="238"/>
      </rPr>
      <t>sole-
-shareholder compa-
nies of the 
State
Treasury</t>
    </r>
  </si>
  <si>
    <r>
      <t xml:space="preserve">z udziałem
kapitału
zagranicznego
</t>
    </r>
    <r>
      <rPr>
        <i/>
        <sz val="7"/>
        <color indexed="8"/>
        <rFont val="Arial"/>
        <family val="2"/>
        <charset val="238"/>
      </rPr>
      <t xml:space="preserve">with foreign
capital 
participation </t>
    </r>
  </si>
  <si>
    <r>
      <t xml:space="preserve">z udziałem
kapitału 
zagranicznego
</t>
    </r>
    <r>
      <rPr>
        <i/>
        <sz val="7"/>
        <color indexed="8"/>
        <rFont val="Arial"/>
        <family val="2"/>
        <charset val="238"/>
      </rPr>
      <t xml:space="preserve">with foreign
capital 
participation </t>
    </r>
  </si>
  <si>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</si>
  <si>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</si>
  <si>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</si>
  <si>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</si>
  <si>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rPr>
        <b/>
        <i/>
        <sz val="7"/>
        <color indexed="8"/>
        <rFont val="Arial"/>
        <family val="2"/>
        <charset val="238"/>
      </rPr>
      <t>a</t>
    </r>
    <r>
      <rPr>
        <i/>
        <sz val="7"/>
        <color indexed="8"/>
        <rFont val="Arial"/>
        <family val="2"/>
        <charset val="238"/>
      </rPr>
      <t xml:space="preserve"> </t>
    </r>
    <r>
      <rPr>
        <i/>
        <sz val="7"/>
        <color indexed="8"/>
        <rFont val="Arial"/>
        <family val="2"/>
        <charset val="238"/>
      </rPr>
      <t xml:space="preserve"> Excluding persons tending private farms in agriculture. </t>
    </r>
    <r>
      <rPr>
        <b/>
        <i/>
        <sz val="7"/>
        <color indexed="8"/>
        <rFont val="Arial"/>
        <family val="2"/>
        <charset val="238"/>
      </rPr>
      <t>b</t>
    </r>
    <r>
      <rPr>
        <i/>
        <sz val="7"/>
        <color indexed="8"/>
        <rFont val="Arial"/>
        <family val="2"/>
        <charset val="238"/>
      </rPr>
      <t xml:space="preserve"> In the divisions by voivodships does not include entities for which the information about the business address does not exist in the REGON register.</t>
    </r>
  </si>
  <si>
    <r>
      <t xml:space="preserve">OKRESY
PERIODS
</t>
    </r>
    <r>
      <rPr>
        <b/>
        <sz val="7"/>
        <color theme="1"/>
        <rFont val="Arial"/>
        <family val="2"/>
        <charset val="238"/>
      </rPr>
      <t>A</t>
    </r>
    <r>
      <rPr>
        <sz val="7"/>
        <color theme="1"/>
        <rFont val="Arial"/>
        <family val="2"/>
        <charset val="238"/>
      </rPr>
      <t xml:space="preserve"> - analogiczny okres roku 
poprzedniego = 100
</t>
    </r>
    <r>
      <rPr>
        <i/>
        <sz val="7"/>
        <color theme="1"/>
        <rFont val="Arial"/>
        <family val="2"/>
        <charset val="238"/>
      </rPr>
      <t xml:space="preserve">  corresponding period 
</t>
    </r>
    <r>
      <rPr>
        <b/>
        <i/>
        <sz val="7"/>
        <color theme="1"/>
        <rFont val="Arial"/>
        <family val="2"/>
        <charset val="238"/>
      </rPr>
      <t xml:space="preserve">   </t>
    </r>
    <r>
      <rPr>
        <i/>
        <sz val="7"/>
        <color theme="1"/>
        <rFont val="Arial"/>
        <family val="2"/>
        <charset val="238"/>
      </rPr>
      <t xml:space="preserve"> of previous year = 100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theme="1"/>
        <rFont val="Arial"/>
        <family val="2"/>
        <charset val="238"/>
      </rPr>
      <t xml:space="preserve"> previous period = 100 </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</si>
  <si>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rFont val="Arial"/>
        <family val="2"/>
        <charset val="238"/>
      </rPr>
      <t>electricity, gas, steam
 and  air conditioning
 supply</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</si>
  <si>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</si>
  <si>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(dok.)</t>
    </r>
  </si>
  <si>
    <r>
      <t>                    FINANCIAL  RESULTS  OF  ENTERPRISES</t>
    </r>
    <r>
      <rPr>
        <i/>
        <vertAlign val="superscript"/>
        <sz val="11"/>
        <color theme="1"/>
        <rFont val="Calibri"/>
        <family val="2"/>
        <scheme val="minor"/>
      </rPr>
      <t>a</t>
    </r>
    <r>
      <rPr>
        <i/>
        <sz val="11"/>
        <color theme="1"/>
        <rFont val="Calibri"/>
        <family val="2"/>
        <scheme val="minor"/>
      </rPr>
      <t xml:space="preserve"> (cont.)</t>
    </r>
  </si>
  <si>
    <r>
      <t>                    FINANCIAL  RESULTS  OF  ENTERPRISES</t>
    </r>
    <r>
      <rPr>
        <i/>
        <vertAlign val="superscript"/>
        <sz val="11"/>
        <color theme="1"/>
        <rFont val="Calibri"/>
        <family val="2"/>
        <scheme val="minor"/>
      </rPr>
      <t>a</t>
    </r>
    <r>
      <rPr>
        <i/>
        <sz val="11"/>
        <color theme="1"/>
        <rFont val="Calibri"/>
        <family val="2"/>
        <scheme val="minor"/>
      </rPr>
      <t xml:space="preserve"> </t>
    </r>
  </si>
  <si>
    <r>
      <t xml:space="preserve">    wodę </t>
    </r>
    <r>
      <rPr>
        <vertAlign val="superscript"/>
        <sz val="8"/>
        <rFont val="Arial"/>
        <family val="2"/>
        <charset val="238"/>
      </rPr>
      <t>∆</t>
    </r>
    <r>
      <rPr>
        <sz val="8"/>
        <rFont val="Arial"/>
        <family val="2"/>
        <charset val="238"/>
      </rPr>
      <t xml:space="preserve"> ……………………………………………………….</t>
    </r>
  </si>
  <si>
    <r>
      <t>Ludność</t>
    </r>
    <r>
      <rPr>
        <vertAlign val="superscript"/>
        <sz val="7"/>
        <color indexed="8"/>
        <rFont val="Arial"/>
        <family val="2"/>
        <charset val="238"/>
      </rPr>
      <t xml:space="preserve">ab 
</t>
    </r>
    <r>
      <rPr>
        <sz val="7"/>
        <color indexed="8"/>
        <rFont val="Arial"/>
        <family val="2"/>
        <charset val="238"/>
      </rPr>
      <t xml:space="preserve">w tys.
</t>
    </r>
    <r>
      <rPr>
        <i/>
        <sz val="7"/>
        <color indexed="8"/>
        <rFont val="Arial"/>
        <family val="2"/>
        <charset val="238"/>
      </rPr>
      <t>Population</t>
    </r>
    <r>
      <rPr>
        <i/>
        <vertAlign val="superscript"/>
        <sz val="7"/>
        <color indexed="8"/>
        <rFont val="Arial"/>
        <family val="2"/>
        <charset val="238"/>
      </rPr>
      <t xml:space="preserve">ab 
</t>
    </r>
    <r>
      <rPr>
        <i/>
        <sz val="7"/>
        <color indexed="8"/>
        <rFont val="Arial"/>
        <family val="2"/>
        <charset val="238"/>
      </rPr>
      <t>in thous.</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</si>
  <si>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theme="1"/>
        <rFont val="Arial"/>
        <family val="2"/>
        <charset val="238"/>
      </rPr>
      <t>Procurement  prices of pigs for slaughter to prices of rye on market-places</t>
    </r>
    <r>
      <rPr>
        <i/>
        <vertAlign val="superscript"/>
        <sz val="7"/>
        <color theme="1"/>
        <rFont val="Arial"/>
        <family val="2"/>
        <charset val="238"/>
      </rPr>
      <t>b</t>
    </r>
    <r>
      <rPr>
        <i/>
        <sz val="7"/>
        <color theme="1"/>
        <rFont val="Arial"/>
        <family val="2"/>
        <charset val="238"/>
      </rPr>
      <t xml:space="preserve"> </t>
    </r>
  </si>
  <si>
    <r>
      <t>transport 
lądowy 
i rurociągowy</t>
    </r>
    <r>
      <rPr>
        <vertAlign val="superscript"/>
        <sz val="7"/>
        <rFont val="Arial"/>
        <family val="2"/>
        <charset val="238"/>
      </rPr>
      <t>∆</t>
    </r>
    <r>
      <rPr>
        <sz val="7"/>
        <rFont val="Arial"/>
        <family val="2"/>
        <charset val="238"/>
      </rPr>
      <t xml:space="preserve">
</t>
    </r>
    <r>
      <rPr>
        <i/>
        <sz val="7"/>
        <rFont val="Arial"/>
        <family val="2"/>
        <charset val="238"/>
      </rPr>
      <t>land and pipeline
 transport</t>
    </r>
    <r>
      <rPr>
        <vertAlign val="superscript"/>
        <sz val="7"/>
        <rFont val="Arial"/>
        <family val="2"/>
        <charset val="238"/>
      </rPr>
      <t>∆</t>
    </r>
  </si>
  <si>
    <r>
      <t>dostawa wody;
gospodaro-
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</si>
  <si>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</si>
  <si>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t>
    </r>
    <r>
      <rPr>
        <sz val="7"/>
        <rFont val="Arial"/>
        <family val="2"/>
        <charset val="238"/>
      </rPr>
      <t xml:space="preserve"> 
</t>
    </r>
    <r>
      <rPr>
        <i/>
        <sz val="7"/>
        <rFont val="Arial"/>
        <family val="2"/>
        <charset val="238"/>
      </rPr>
      <t>sewerage, waste 
management 
and remediation
activities</t>
    </r>
  </si>
  <si>
    <r>
      <t>dostawa wody;
 gospodarowanie
ściekami 
i odpadami; 
rekultywacja</t>
    </r>
    <r>
      <rPr>
        <vertAlign val="superscript"/>
        <sz val="7"/>
        <rFont val="Arial"/>
        <family val="2"/>
        <charset val="238"/>
      </rPr>
      <t>∆</t>
    </r>
    <r>
      <rPr>
        <sz val="7"/>
        <rFont val="Arial"/>
        <family val="2"/>
        <charset val="238"/>
      </rPr>
      <t xml:space="preserve">
</t>
    </r>
    <r>
      <rPr>
        <i/>
        <sz val="7"/>
        <rFont val="Arial"/>
        <family val="2"/>
        <charset val="238"/>
      </rPr>
      <t>water supply; 
sewerage, waste
management
and remediation
activities</t>
    </r>
  </si>
  <si>
    <r>
      <t xml:space="preserve">Zobo-
wiązania długo-
termi-
nowe
</t>
    </r>
    <r>
      <rPr>
        <i/>
        <sz val="7"/>
        <rFont val="Arial"/>
        <family val="2"/>
        <charset val="238"/>
      </rPr>
      <t>Long-               
-term lia-
bilities</t>
    </r>
  </si>
  <si>
    <r>
      <t xml:space="preserve">farmaceutyki,
kosmetyki, 
sprzęt  ortopedyczny 
</t>
    </r>
    <r>
      <rPr>
        <i/>
        <sz val="7"/>
        <color indexed="8"/>
        <rFont val="Arial"/>
        <family val="2"/>
        <charset val="238"/>
      </rPr>
      <t>pharmaceuticals
cosmetics
orthopaedic
equipment</t>
    </r>
  </si>
  <si>
    <r>
      <t xml:space="preserve">farmaceutyki,
kosmetyki,  
sprzęt 
ortopedyczny
</t>
    </r>
    <r>
      <rPr>
        <i/>
        <sz val="7"/>
        <color indexed="8"/>
        <rFont val="Arial"/>
        <family val="2"/>
        <charset val="238"/>
      </rPr>
      <t>pharmaceuticals
cosmetics
orthopaedic
equipment</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</si>
  <si>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</si>
  <si>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</si>
  <si>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</si>
  <si>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</si>
  <si>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</si>
  <si>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</si>
  <si>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</si>
  <si>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</si>
  <si>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</si>
  <si>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rFont val="Arial"/>
        <family val="2"/>
        <charset val="238"/>
      </rPr>
      <t>By duration of unemployment</t>
    </r>
    <r>
      <rPr>
        <i/>
        <vertAlign val="superscript"/>
        <sz val="7"/>
        <rFont val="Arial"/>
        <family val="2"/>
        <charset val="238"/>
      </rPr>
      <t xml:space="preserve">ab </t>
    </r>
  </si>
  <si>
    <r>
      <t>Według stażu pracy w latach</t>
    </r>
    <r>
      <rPr>
        <vertAlign val="superscript"/>
        <sz val="7"/>
        <rFont val="Arial"/>
        <family val="2"/>
        <charset val="238"/>
      </rPr>
      <t xml:space="preserve">b 
</t>
    </r>
    <r>
      <rPr>
        <i/>
        <sz val="7"/>
        <rFont val="Arial"/>
        <family val="2"/>
        <charset val="238"/>
      </rPr>
      <t>By work seniority in years</t>
    </r>
    <r>
      <rPr>
        <i/>
        <vertAlign val="superscript"/>
        <sz val="7"/>
        <rFont val="Arial"/>
        <family val="2"/>
        <charset val="238"/>
      </rPr>
      <t xml:space="preserve">b </t>
    </r>
  </si>
  <si>
    <r>
      <t xml:space="preserve">1 miesiąc
i mniej
</t>
    </r>
    <r>
      <rPr>
        <i/>
        <sz val="7"/>
        <rFont val="Arial"/>
        <family val="2"/>
        <charset val="238"/>
      </rPr>
      <t xml:space="preserve">1 month
and less </t>
    </r>
  </si>
  <si>
    <t xml:space="preserve">1–3 </t>
  </si>
  <si>
    <t xml:space="preserve"> 3–6 </t>
  </si>
  <si>
    <t xml:space="preserve">6–12 </t>
  </si>
  <si>
    <t xml:space="preserve">12–24 </t>
  </si>
  <si>
    <r>
      <t xml:space="preserve">powyżej 
24  miesięcy
</t>
    </r>
    <r>
      <rPr>
        <i/>
        <sz val="7"/>
        <rFont val="Arial"/>
        <family val="2"/>
        <charset val="238"/>
      </rPr>
      <t xml:space="preserve">more than
24 months </t>
    </r>
  </si>
  <si>
    <r>
      <t xml:space="preserve">1 rok
i mniej 
</t>
    </r>
    <r>
      <rPr>
        <i/>
        <sz val="7"/>
        <rFont val="Arial"/>
        <family val="2"/>
        <charset val="238"/>
      </rPr>
      <t>1 year 
 and less</t>
    </r>
    <r>
      <rPr>
        <sz val="7"/>
        <rFont val="Arial"/>
        <family val="2"/>
        <charset val="238"/>
      </rPr>
      <t xml:space="preserve"> </t>
    </r>
  </si>
  <si>
    <t xml:space="preserve">1–5 </t>
  </si>
  <si>
    <t xml:space="preserve">5–10 </t>
  </si>
  <si>
    <t xml:space="preserve">10–20 </t>
  </si>
  <si>
    <t xml:space="preserve">20–30 </t>
  </si>
  <si>
    <r>
      <t xml:space="preserve">powyżej
30 lat
</t>
    </r>
    <r>
      <rPr>
        <i/>
        <sz val="7"/>
        <rFont val="Arial"/>
        <family val="2"/>
        <charset val="238"/>
      </rPr>
      <t xml:space="preserve">more than
30 years </t>
    </r>
  </si>
  <si>
    <r>
      <t xml:space="preserve">bez stażu
</t>
    </r>
    <r>
      <rPr>
        <i/>
        <sz val="7"/>
        <rFont val="Arial"/>
        <family val="2"/>
        <charset val="238"/>
      </rPr>
      <t xml:space="preserve">no work
seniority </t>
    </r>
  </si>
  <si>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</si>
  <si>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r>
      <rPr>
        <b/>
        <i/>
        <sz val="7"/>
        <rFont val="Arial"/>
        <family val="2"/>
        <charset val="238"/>
      </rPr>
      <t>a</t>
    </r>
    <r>
      <rPr>
        <i/>
        <sz val="7"/>
        <rFont val="Arial"/>
        <family val="2"/>
        <charset val="238"/>
      </rPr>
      <t xml:space="preserve">  From the date of registering in a labour office.  </t>
    </r>
    <r>
      <rPr>
        <b/>
        <i/>
        <sz val="7"/>
        <rFont val="Arial"/>
        <family val="2"/>
        <charset val="238"/>
      </rPr>
      <t>b</t>
    </r>
    <r>
      <rPr>
        <i/>
        <sz val="7"/>
        <rFont val="Arial"/>
        <family val="2"/>
        <charset val="238"/>
      </rPr>
      <t xml:space="preserve">  Intervals were shifted upward.  </t>
    </r>
  </si>
  <si>
    <t xml:space="preserve">Średnia cena skupu ziarna zbóż (bez siewnego)
za 1 dt w zł 
 Average
procurement price cereal grain
(excluding sowing seed) per 1 dt in zl </t>
  </si>
  <si>
    <t>Ź r ó d ł o: dane Komendy Głównej Policji.</t>
  </si>
  <si>
    <t>S o u r c e: data of the National Police Headquarters.</t>
  </si>
  <si>
    <r>
      <t xml:space="preserve">LUDNOŚĆ W  2016 R.
</t>
    </r>
    <r>
      <rPr>
        <i/>
        <sz val="8"/>
        <color indexed="8"/>
        <rFont val="Arial"/>
        <family val="2"/>
        <charset val="238"/>
      </rPr>
      <t>POPULATION IN  2016</t>
    </r>
  </si>
  <si>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</si>
  <si>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</si>
  <si>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</si>
  <si>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t>Centralne ogrzewanie lokali mieszkalnych - za 1 m</t>
    </r>
    <r>
      <rPr>
        <vertAlign val="superscript"/>
        <sz val="8"/>
        <color indexed="8"/>
        <rFont val="Arial"/>
        <family val="2"/>
        <charset val="238"/>
      </rPr>
      <t xml:space="preserve">2 </t>
    </r>
    <r>
      <rPr>
        <sz val="8"/>
        <color indexed="8"/>
        <rFont val="Arial"/>
        <family val="2"/>
        <charset val="238"/>
      </rPr>
      <t>pu ...…………..….…..……….</t>
    </r>
  </si>
  <si>
    <r>
      <t>Zimna woda z miejskiej sieci wodociągowej  - za 1 m</t>
    </r>
    <r>
      <rPr>
        <i/>
        <vertAlign val="superscript"/>
        <sz val="8"/>
        <rFont val="Arial"/>
        <family val="2"/>
        <charset val="238"/>
      </rPr>
      <t xml:space="preserve">3 </t>
    </r>
    <r>
      <rPr>
        <i/>
        <sz val="8"/>
        <rFont val="Arial"/>
        <family val="2"/>
        <charset val="238"/>
      </rPr>
      <t>…….…....…......……………</t>
    </r>
  </si>
  <si>
    <r>
      <t xml:space="preserve">grudzień
</t>
    </r>
    <r>
      <rPr>
        <i/>
        <sz val="7"/>
        <rFont val="Arial"/>
        <family val="2"/>
        <charset val="238"/>
      </rPr>
      <t>December</t>
    </r>
  </si>
  <si>
    <t xml:space="preserve">                   Stan w dniu 31 XII</t>
  </si>
  <si>
    <t xml:space="preserve">XII
2015=100 </t>
  </si>
  <si>
    <t>XII 2016</t>
  </si>
  <si>
    <r>
      <t>w % cywilnej ludności
aktywnej zawodowo</t>
    </r>
    <r>
      <rPr>
        <vertAlign val="superscript"/>
        <sz val="7"/>
        <color indexed="8"/>
        <rFont val="Arial"/>
        <family val="2"/>
        <charset val="238"/>
      </rPr>
      <t xml:space="preserve">a
</t>
    </r>
    <r>
      <rPr>
        <i/>
        <sz val="7"/>
        <color indexed="8"/>
        <rFont val="Arial"/>
        <family val="2"/>
        <charset val="238"/>
      </rPr>
      <t>in % of civil economically
active population</t>
    </r>
    <r>
      <rPr>
        <i/>
        <vertAlign val="superscript"/>
        <sz val="7"/>
        <color indexed="8"/>
        <rFont val="Arial"/>
        <family val="2"/>
        <charset val="238"/>
      </rPr>
      <t>a</t>
    </r>
    <r>
      <rPr>
        <i/>
        <sz val="7"/>
        <color indexed="8"/>
        <rFont val="Arial"/>
        <family val="2"/>
        <charset val="238"/>
      </rPr>
      <t xml:space="preserve"> </t>
    </r>
  </si>
  <si>
    <t>100,0*</t>
  </si>
  <si>
    <t>5,0</t>
  </si>
  <si>
    <r>
      <rPr>
        <sz val="9"/>
        <rFont val="Arial"/>
        <family val="2"/>
        <charset val="238"/>
      </rPr>
      <t>TABL. 1.  </t>
    </r>
    <r>
      <rPr>
        <b/>
        <sz val="9"/>
        <rFont val="Arial"/>
        <family val="2"/>
        <charset val="238"/>
      </rPr>
      <t>WYBRANE  DANE  O  WOJEWÓDZTWIE (cd.)</t>
    </r>
  </si>
  <si>
    <r>
      <rPr>
        <b/>
        <sz val="7"/>
        <color theme="1"/>
        <rFont val="Arial"/>
        <family val="2"/>
        <charset val="238"/>
      </rPr>
      <t>a</t>
    </r>
    <r>
      <rPr>
        <sz val="7"/>
        <color theme="1"/>
        <rFont val="Arial"/>
        <family val="2"/>
        <charset val="238"/>
      </rPr>
      <t xml:space="preserve">  W wadze poubojowej ciepłej; obejmuje bydło, cielęta, trzodę chlewną, owce, konie i drób.  </t>
    </r>
    <r>
      <rPr>
        <b/>
        <sz val="7"/>
        <color theme="1"/>
        <rFont val="Arial"/>
        <family val="2"/>
        <charset val="238"/>
      </rPr>
      <t>b</t>
    </r>
    <r>
      <rPr>
        <sz val="7"/>
        <color theme="1"/>
        <rFont val="Arial"/>
        <family val="2"/>
        <charset val="238"/>
      </rPr>
      <t xml:space="preserve"> Patrz wyjaśnienia metodyczne pkt 19.</t>
    </r>
  </si>
  <si>
    <r>
      <rPr>
        <b/>
        <i/>
        <sz val="7"/>
        <color theme="1"/>
        <rFont val="Arial"/>
        <family val="2"/>
        <charset val="238"/>
      </rPr>
      <t>a</t>
    </r>
    <r>
      <rPr>
        <i/>
        <sz val="7"/>
        <color theme="1"/>
        <rFont val="Arial"/>
        <family val="2"/>
        <charset val="238"/>
      </rPr>
      <t xml:space="preserve">  In post-slaugther warm weight; data include cattle, calves, pigs, sheep, horses and poultry.  </t>
    </r>
    <r>
      <rPr>
        <b/>
        <i/>
        <sz val="7"/>
        <color theme="1"/>
        <rFont val="Arial"/>
        <family val="2"/>
        <charset val="238"/>
      </rPr>
      <t>b</t>
    </r>
    <r>
      <rPr>
        <i/>
        <sz val="7"/>
        <color theme="1"/>
        <rFont val="Arial"/>
        <family val="2"/>
        <charset val="238"/>
      </rPr>
      <t xml:space="preserve"> See methodological notes item 19.</t>
    </r>
  </si>
  <si>
    <r>
      <rPr>
        <b/>
        <sz val="7"/>
        <rFont val="Arial"/>
        <family val="2"/>
        <charset val="238"/>
      </rPr>
      <t>a</t>
    </r>
    <r>
      <rPr>
        <i/>
        <sz val="7"/>
        <rFont val="Arial"/>
        <family val="2"/>
        <charset val="238"/>
      </rPr>
      <t xml:space="preserve"> </t>
    </r>
    <r>
      <rPr>
        <sz val="7"/>
        <rFont val="Arial"/>
        <family val="2"/>
        <charset val="238"/>
      </rPr>
      <t> Patrz wyjaśnienia metodyczne pkt 24 i 25.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</si>
  <si>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rFont val="Arial"/>
        <family val="2"/>
        <charset val="238"/>
      </rPr>
      <t>a</t>
    </r>
    <r>
      <rPr>
        <i/>
        <sz val="7"/>
        <rFont val="Arial"/>
        <family val="2"/>
        <charset val="238"/>
      </rPr>
      <t xml:space="preserve">  See methodological notes item 24 and 25.  </t>
    </r>
    <r>
      <rPr>
        <b/>
        <i/>
        <sz val="7"/>
        <rFont val="Arial"/>
        <family val="2"/>
        <charset val="238"/>
      </rPr>
      <t xml:space="preserve">b </t>
    </r>
    <r>
      <rPr>
        <i/>
        <sz val="7"/>
        <rFont val="Arial"/>
        <family val="2"/>
        <charset val="238"/>
      </rPr>
      <t> Index numbers are calculated on the basis of value at current prices.</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</si>
  <si>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</si>
  <si>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 xml:space="preserve">a </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</si>
  <si>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  Patrz uwagi ogólne pkt 9.2 oraz wyjaśnienia metodyczne pkt 13.</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</si>
  <si>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13.</t>
    </r>
  </si>
  <si>
    <r>
      <rPr>
        <b/>
        <sz val="7"/>
        <rFont val="Arial"/>
        <family val="2"/>
        <charset val="238"/>
      </rPr>
      <t xml:space="preserve">a   </t>
    </r>
    <r>
      <rPr>
        <sz val="7"/>
        <rFont val="Arial"/>
        <family val="2"/>
        <charset val="238"/>
      </rPr>
      <t xml:space="preserve">Patrz uwagi ogólne  pkt 9.2 oraz wyjaśnienia metodyczne pkt 15. </t>
    </r>
    <r>
      <rPr>
        <b/>
        <i/>
        <sz val="7"/>
        <rFont val="Arial"/>
        <family val="2"/>
        <charset val="238"/>
      </rPr>
      <t/>
    </r>
  </si>
  <si>
    <r>
      <rPr>
        <b/>
        <i/>
        <sz val="7"/>
        <rFont val="Arial"/>
        <family val="2"/>
        <charset val="238"/>
      </rPr>
      <t>a</t>
    </r>
    <r>
      <rPr>
        <i/>
        <sz val="7"/>
        <rFont val="Arial"/>
        <family val="2"/>
        <charset val="238"/>
      </rPr>
      <t xml:space="preserve">   See general notes item 9.2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</si>
  <si>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9.2 oraz wyjaśnienia metodyczne  pkt 15. </t>
    </r>
    <r>
      <rPr>
        <b/>
        <i/>
        <sz val="7"/>
        <rFont val="Arial"/>
        <family val="2"/>
        <charset val="238"/>
      </rPr>
      <t/>
    </r>
  </si>
  <si>
    <r>
      <rPr>
        <b/>
        <i/>
        <sz val="7"/>
        <rFont val="Arial"/>
        <family val="2"/>
        <charset val="238"/>
      </rPr>
      <t xml:space="preserve">a </t>
    </r>
    <r>
      <rPr>
        <i/>
        <sz val="7"/>
        <rFont val="Arial"/>
        <family val="2"/>
        <charset val="238"/>
      </rPr>
      <t xml:space="preserve">  See general notes item 9.2 end methodological notes item 15.</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</si>
  <si>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</si>
  <si>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delivieries and services; excluding special funds.  </t>
    </r>
    <r>
      <rPr>
        <b/>
        <i/>
        <sz val="7"/>
        <rFont val="Arial"/>
        <family val="2"/>
        <charset val="238"/>
      </rPr>
      <t>c</t>
    </r>
    <r>
      <rPr>
        <i/>
        <sz val="7"/>
        <rFont val="Arial"/>
        <family val="2"/>
        <charset val="238"/>
      </rPr>
      <t xml:space="preserve">  Regardless the maturity data.</t>
    </r>
  </si>
  <si>
    <r>
      <rPr>
        <b/>
        <sz val="7"/>
        <rFont val="Arial"/>
        <family val="2"/>
        <charset val="238"/>
      </rPr>
      <t>a</t>
    </r>
    <r>
      <rPr>
        <sz val="7"/>
        <rFont val="Arial"/>
        <family val="2"/>
        <charset val="238"/>
      </rPr>
      <t xml:space="preserve">  Patrz uwagi ogólne pkt 9.2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</si>
  <si>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rFont val="Arial"/>
        <family val="2"/>
        <charset val="238"/>
      </rPr>
      <t>a</t>
    </r>
    <r>
      <rPr>
        <i/>
        <sz val="7"/>
        <rFont val="Arial"/>
        <family val="2"/>
        <charset val="238"/>
      </rPr>
      <t xml:space="preserve">  See  general  notes item 9.2  and  methodological  notes  item 14. </t>
    </r>
    <r>
      <rPr>
        <b/>
        <i/>
        <sz val="7"/>
        <rFont val="Arial"/>
        <family val="2"/>
        <charset val="238"/>
      </rPr>
      <t>b</t>
    </r>
    <r>
      <rPr>
        <i/>
        <sz val="7"/>
        <rFont val="Arial"/>
        <family val="2"/>
        <charset val="238"/>
      </rPr>
      <t xml:space="preserve">  Including  liabilities  with  maturity  of  up to 1 year,  apart from deliveries and services; excluding special funds. </t>
    </r>
    <r>
      <rPr>
        <b/>
        <i/>
        <sz val="7"/>
        <rFont val="Arial"/>
        <family val="2"/>
        <charset val="238"/>
      </rPr>
      <t>c</t>
    </r>
    <r>
      <rPr>
        <i/>
        <sz val="7"/>
        <rFont val="Arial"/>
        <family val="2"/>
        <charset val="238"/>
      </rPr>
      <t xml:space="preserve"> Including towards related  entities and other entities.  </t>
    </r>
    <r>
      <rPr>
        <b/>
        <i/>
        <sz val="7"/>
        <rFont val="Arial"/>
        <family val="2"/>
        <charset val="238"/>
      </rPr>
      <t>d</t>
    </r>
    <r>
      <rPr>
        <i/>
        <sz val="7"/>
        <rFont val="Arial"/>
        <family val="2"/>
        <charset val="238"/>
      </rPr>
      <t xml:space="preserve">   Regardless the maturity date. </t>
    </r>
  </si>
  <si>
    <r>
      <rPr>
        <b/>
        <sz val="7"/>
        <rFont val="Arial"/>
        <family val="2"/>
        <charset val="238"/>
      </rPr>
      <t>a</t>
    </r>
    <r>
      <rPr>
        <sz val="7"/>
        <rFont val="Arial"/>
        <family val="2"/>
        <charset val="238"/>
      </rPr>
      <t xml:space="preserve">  Patrz uwagi ogólne pkt 9.2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</si>
  <si>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rFont val="Arial"/>
        <family val="2"/>
        <charset val="238"/>
      </rPr>
      <t>a  </t>
    </r>
    <r>
      <rPr>
        <i/>
        <sz val="7"/>
        <rFont val="Arial"/>
        <family val="2"/>
        <charset val="238"/>
      </rPr>
      <t>See  general  notes item 9.2  and  methodological  notes  item 14.</t>
    </r>
    <r>
      <rPr>
        <b/>
        <i/>
        <sz val="7"/>
        <rFont val="Arial"/>
        <family val="2"/>
        <charset val="238"/>
      </rPr>
      <t xml:space="preserve">   b  </t>
    </r>
    <r>
      <rPr>
        <i/>
        <sz val="7"/>
        <rFont val="Arial"/>
        <family val="2"/>
        <charset val="238"/>
      </rPr>
      <t>Including  liabilities  with  maturity  of  up to 1 year,  apart from deliveries and services; excluding special funds.</t>
    </r>
    <r>
      <rPr>
        <b/>
        <i/>
        <sz val="7"/>
        <rFont val="Arial"/>
        <family val="2"/>
        <charset val="238"/>
      </rPr>
      <t xml:space="preserve">  c </t>
    </r>
    <r>
      <rPr>
        <i/>
        <sz val="7"/>
        <rFont val="Arial"/>
        <family val="2"/>
        <charset val="238"/>
      </rPr>
      <t>Including towards related  entities and other entities.</t>
    </r>
    <r>
      <rPr>
        <b/>
        <i/>
        <sz val="7"/>
        <rFont val="Arial"/>
        <family val="2"/>
        <charset val="238"/>
      </rPr>
      <t xml:space="preserve"> d   </t>
    </r>
    <r>
      <rPr>
        <i/>
        <sz val="7"/>
        <rFont val="Arial"/>
        <family val="2"/>
        <charset val="238"/>
      </rPr>
      <t xml:space="preserve">Regardless the maturity date.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</si>
  <si>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</si>
  <si>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t xml:space="preserve">a  </t>
    </r>
    <r>
      <rPr>
        <i/>
        <sz val="7"/>
        <color indexed="8"/>
        <rFont val="Arial"/>
        <family val="2"/>
        <charset val="238"/>
      </rPr>
      <t>See methodological notes item 20.</t>
    </r>
    <r>
      <rPr>
        <b/>
        <i/>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</si>
  <si>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</si>
  <si>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i/>
        <sz val="7"/>
        <color indexed="8"/>
        <rFont val="Arial"/>
        <family val="2"/>
        <charset val="238"/>
      </rPr>
      <t>a</t>
    </r>
    <r>
      <rPr>
        <i/>
        <sz val="7"/>
        <color indexed="8"/>
        <rFont val="Arial"/>
        <family val="2"/>
        <charset val="238"/>
      </rPr>
      <t xml:space="preserve">  See methodological notes item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</si>
  <si>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</si>
  <si>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21; indices are calculated on the basis of value at current prices.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</si>
  <si>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</si>
  <si>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i/>
        <sz val="7"/>
        <rFont val="Arial"/>
        <family val="2"/>
        <charset val="238"/>
      </rPr>
      <t>a</t>
    </r>
    <r>
      <rPr>
        <i/>
        <sz val="7"/>
        <rFont val="Arial"/>
        <family val="2"/>
        <charset val="238"/>
      </rPr>
      <t xml:space="preserve">  See methodological notes item 21; indices are calculated on the basis of value at current prices. </t>
    </r>
    <r>
      <rPr>
        <b/>
        <i/>
        <sz val="7"/>
        <rFont val="Arial"/>
        <family val="2"/>
        <charset val="238"/>
      </rPr>
      <t>b</t>
    </r>
    <r>
      <rPr>
        <i/>
        <sz val="7"/>
        <rFont val="Arial"/>
        <family val="2"/>
        <charset val="238"/>
      </rPr>
      <t xml:space="preserve"> See general notes item 11.</t>
    </r>
  </si>
  <si>
    <r>
      <rPr>
        <b/>
        <sz val="7"/>
        <color theme="1"/>
        <rFont val="Arial"/>
        <family val="2"/>
        <charset val="238"/>
      </rPr>
      <t>a</t>
    </r>
    <r>
      <rPr>
        <i/>
        <sz val="7"/>
        <color theme="1"/>
        <rFont val="Arial"/>
        <family val="2"/>
        <charset val="238"/>
      </rPr>
      <t xml:space="preserve">  </t>
    </r>
    <r>
      <rPr>
        <sz val="7"/>
        <color theme="1"/>
        <rFont val="Arial"/>
        <family val="2"/>
        <charset val="238"/>
      </rPr>
      <t xml:space="preserve">Patrz wyjaśnienia metodyczne pkt 23.  </t>
    </r>
    <r>
      <rPr>
        <b/>
        <sz val="7"/>
        <color theme="1"/>
        <rFont val="Arial"/>
        <family val="2"/>
        <charset val="238"/>
      </rPr>
      <t>b</t>
    </r>
    <r>
      <rPr>
        <sz val="7"/>
        <color theme="1"/>
        <rFont val="Arial"/>
        <family val="2"/>
        <charset val="238"/>
      </rPr>
      <t xml:space="preserve"> Dane wstępne.</t>
    </r>
  </si>
  <si>
    <r>
      <rPr>
        <b/>
        <i/>
        <sz val="7"/>
        <color theme="1"/>
        <rFont val="Arial"/>
        <family val="2"/>
        <charset val="238"/>
      </rPr>
      <t>a</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</si>
  <si>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i/>
        <sz val="7"/>
        <color theme="1"/>
        <rFont val="Arial"/>
        <family val="2"/>
        <charset val="238"/>
      </rPr>
      <t xml:space="preserve">a </t>
    </r>
    <r>
      <rPr>
        <i/>
        <sz val="7"/>
        <color theme="1"/>
        <rFont val="Arial"/>
        <family val="2"/>
        <charset val="238"/>
      </rPr>
      <t xml:space="preserve"> See methodological notes item 23. </t>
    </r>
    <r>
      <rPr>
        <b/>
        <i/>
        <sz val="7"/>
        <color theme="1"/>
        <rFont val="Arial"/>
        <family val="2"/>
        <charset val="238"/>
      </rPr>
      <t>b</t>
    </r>
    <r>
      <rPr>
        <i/>
        <sz val="7"/>
        <color theme="1"/>
        <rFont val="Arial"/>
        <family val="2"/>
        <charset val="238"/>
      </rPr>
      <t xml:space="preserve"> Preliminary data.</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</si>
  <si>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24 i 25. </t>
    </r>
  </si>
  <si>
    <r>
      <rPr>
        <b/>
        <i/>
        <sz val="7"/>
        <rFont val="Arial"/>
        <family val="2"/>
        <charset val="238"/>
      </rPr>
      <t>a</t>
    </r>
    <r>
      <rPr>
        <i/>
        <sz val="7"/>
        <rFont val="Arial"/>
        <family val="2"/>
        <charset val="238"/>
      </rPr>
      <t xml:space="preserve">  See general notes item 11 and methodological notes item 24 and 25. </t>
    </r>
  </si>
  <si>
    <r>
      <rPr>
        <b/>
        <sz val="7"/>
        <rFont val="Arial"/>
        <family val="2"/>
        <charset val="238"/>
      </rPr>
      <t xml:space="preserve">a </t>
    </r>
    <r>
      <rPr>
        <sz val="7"/>
        <rFont val="Arial"/>
        <family val="2"/>
        <charset val="238"/>
      </rPr>
      <t>Patrz uwagi ogólne pkt 11 i wyjaśnienia metodyczne pkt 24 i 25.</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</si>
  <si>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24 i 25.</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</si>
  <si>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rFont val="Arial"/>
        <family val="2"/>
        <charset val="238"/>
      </rPr>
      <t xml:space="preserve">a </t>
    </r>
    <r>
      <rPr>
        <i/>
        <sz val="7"/>
        <rFont val="Arial"/>
        <family val="2"/>
        <charset val="238"/>
      </rPr>
      <t> Index numbers are calculated on the basis of value at current prices.  </t>
    </r>
    <r>
      <rPr>
        <b/>
        <i/>
        <sz val="7"/>
        <rFont val="Arial"/>
        <family val="2"/>
        <charset val="238"/>
      </rPr>
      <t>b</t>
    </r>
    <r>
      <rPr>
        <i/>
        <sz val="7"/>
        <rFont val="Arial"/>
        <family val="2"/>
        <charset val="238"/>
      </rPr>
      <t xml:space="preserve"> See methodological notes item  24 and 25. </t>
    </r>
    <r>
      <rPr>
        <b/>
        <i/>
        <sz val="7"/>
        <rFont val="Arial"/>
        <family val="2"/>
        <charset val="238"/>
      </rPr>
      <t>c</t>
    </r>
    <r>
      <rPr>
        <i/>
        <sz val="7"/>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</si>
  <si>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29.</t>
    </r>
  </si>
  <si>
    <r>
      <rPr>
        <b/>
        <sz val="7"/>
        <rFont val="Arial"/>
        <family val="2"/>
        <charset val="238"/>
      </rPr>
      <t>a</t>
    </r>
    <r>
      <rPr>
        <b/>
        <i/>
        <sz val="7"/>
        <rFont val="Arial"/>
        <family val="2"/>
        <charset val="238"/>
      </rPr>
      <t xml:space="preserve">  </t>
    </r>
    <r>
      <rPr>
        <i/>
        <sz val="7"/>
        <rFont val="Arial"/>
        <family val="2"/>
        <charset val="238"/>
      </rPr>
      <t xml:space="preserve">See methodological notes item 29.   </t>
    </r>
  </si>
  <si>
    <r>
      <rPr>
        <b/>
        <sz val="7"/>
        <rFont val="Arial"/>
        <family val="2"/>
        <charset val="238"/>
      </rPr>
      <t xml:space="preserve">a </t>
    </r>
    <r>
      <rPr>
        <b/>
        <i/>
        <sz val="7"/>
        <rFont val="Arial"/>
        <family val="2"/>
        <charset val="238"/>
      </rPr>
      <t xml:space="preserve"> </t>
    </r>
    <r>
      <rPr>
        <sz val="7"/>
        <rFont val="Arial"/>
        <family val="2"/>
        <charset val="238"/>
      </rPr>
      <t>Patrz wyjaśnienia metodyczne pkt 29.</t>
    </r>
  </si>
  <si>
    <r>
      <rPr>
        <b/>
        <sz val="7"/>
        <rFont val="Arial"/>
        <family val="2"/>
        <charset val="238"/>
      </rPr>
      <t xml:space="preserve">a </t>
    </r>
    <r>
      <rPr>
        <b/>
        <i/>
        <sz val="7"/>
        <rFont val="Arial"/>
        <family val="2"/>
        <charset val="238"/>
      </rPr>
      <t xml:space="preserve"> </t>
    </r>
    <r>
      <rPr>
        <i/>
        <sz val="7"/>
        <rFont val="Arial"/>
        <family val="2"/>
        <charset val="238"/>
      </rPr>
      <t xml:space="preserve">See methodological notes item 29.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</si>
  <si>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29.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</si>
  <si>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rFont val="Arial"/>
        <family val="2"/>
        <charset val="238"/>
      </rPr>
      <t xml:space="preserve">a </t>
    </r>
    <r>
      <rPr>
        <i/>
        <sz val="7"/>
        <rFont val="Arial"/>
        <family val="2"/>
        <charset val="238"/>
      </rPr>
      <t xml:space="preserve"> See methodological notes item 29.   </t>
    </r>
    <r>
      <rPr>
        <b/>
        <i/>
        <sz val="7"/>
        <rFont val="Arial"/>
        <family val="2"/>
        <charset val="238"/>
      </rPr>
      <t>b</t>
    </r>
    <r>
      <rPr>
        <i/>
        <sz val="7"/>
        <rFont val="Arial"/>
        <family val="2"/>
        <charset val="238"/>
      </rPr>
      <t xml:space="preserve"> Excluding division "Wholesale trade</t>
    </r>
    <r>
      <rPr>
        <i/>
        <vertAlign val="superscript"/>
        <sz val="7"/>
        <rFont val="Arial"/>
        <family val="2"/>
        <charset val="238"/>
      </rPr>
      <t>∆</t>
    </r>
    <r>
      <rPr>
        <i/>
        <sz val="7"/>
        <rFont val="Arial"/>
        <family val="2"/>
        <charset val="238"/>
      </rPr>
      <t>".</t>
    </r>
  </si>
  <si>
    <r>
      <rPr>
        <b/>
        <sz val="7"/>
        <rFont val="Arial"/>
        <family val="2"/>
        <charset val="238"/>
      </rPr>
      <t xml:space="preserve">a </t>
    </r>
    <r>
      <rPr>
        <i/>
        <sz val="7"/>
        <rFont val="Arial"/>
        <family val="2"/>
        <charset val="238"/>
      </rPr>
      <t xml:space="preserve"> See methodological notes item 29.   </t>
    </r>
  </si>
  <si>
    <r>
      <rPr>
        <b/>
        <i/>
        <sz val="7"/>
        <rFont val="Arial"/>
        <family val="2"/>
        <charset val="238"/>
      </rPr>
      <t xml:space="preserve">a </t>
    </r>
    <r>
      <rPr>
        <sz val="7"/>
        <rFont val="Arial"/>
        <family val="2"/>
        <charset val="238"/>
      </rPr>
      <t xml:space="preserve"> Patrz wyjaśnienia metodyczne pkt 29.</t>
    </r>
  </si>
  <si>
    <r>
      <rPr>
        <b/>
        <i/>
        <sz val="7"/>
        <rFont val="Arial"/>
        <family val="2"/>
        <charset val="238"/>
      </rPr>
      <t>a</t>
    </r>
    <r>
      <rPr>
        <i/>
        <sz val="7"/>
        <rFont val="Arial"/>
        <family val="2"/>
        <charset val="238"/>
      </rPr>
      <t xml:space="preserve">  See methodological notes item 29.   </t>
    </r>
  </si>
  <si>
    <r>
      <rPr>
        <b/>
        <sz val="7"/>
        <color indexed="8"/>
        <rFont val="Arial"/>
        <family val="2"/>
        <charset val="238"/>
      </rPr>
      <t>a</t>
    </r>
    <r>
      <rPr>
        <sz val="7"/>
        <color indexed="8"/>
        <rFont val="Arial"/>
        <family val="2"/>
        <charset val="238"/>
      </rPr>
      <t xml:space="preserve"> Bez czynów karalnych popełnionych przez nieletnich. Patrz wyjaśnienia metodyczne, pkt 30.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</si>
  <si>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indexed="8"/>
        <rFont val="Arial"/>
        <family val="2"/>
        <charset val="238"/>
      </rPr>
      <t>a</t>
    </r>
    <r>
      <rPr>
        <i/>
        <sz val="7"/>
        <color indexed="8"/>
        <rFont val="Arial"/>
        <family val="2"/>
        <charset val="238"/>
      </rPr>
      <t xml:space="preserve"> Without punishable acts committed by juveniles.See methodological notes, item 30.   </t>
    </r>
    <r>
      <rPr>
        <b/>
        <i/>
        <sz val="7"/>
        <color indexed="8"/>
        <rFont val="Arial"/>
        <family val="2"/>
        <charset val="238"/>
      </rPr>
      <t>b</t>
    </r>
    <r>
      <rPr>
        <i/>
        <sz val="7"/>
        <color indexed="8"/>
        <rFont val="Arial"/>
        <family val="2"/>
        <charset val="238"/>
      </rPr>
      <t xml:space="preserve"> Including Art. 250a Criminal Code (corruption concerning elections) and Art. 296a and 296b Criminal Code (corruption on the managining post and corruption in sport).  </t>
    </r>
    <r>
      <rPr>
        <b/>
        <i/>
        <sz val="7"/>
        <color indexed="8"/>
        <rFont val="Arial"/>
        <family val="2"/>
        <charset val="238"/>
      </rPr>
      <t>c</t>
    </r>
    <r>
      <rPr>
        <i/>
        <sz val="7"/>
        <color indexed="8"/>
        <rFont val="Arial"/>
        <family val="2"/>
        <charset val="238"/>
      </rPr>
      <t xml:space="preserve"> Excluding corruption under Art. 296a i 296b of the Criminal Code.</t>
    </r>
  </si>
  <si>
    <r>
      <rPr>
        <b/>
        <sz val="7"/>
        <color indexed="8"/>
        <rFont val="Arial"/>
        <family val="2"/>
        <charset val="238"/>
      </rPr>
      <t>a</t>
    </r>
    <r>
      <rPr>
        <sz val="7"/>
        <color indexed="8"/>
        <rFont val="Arial"/>
        <family val="2"/>
        <charset val="238"/>
      </rPr>
      <t xml:space="preserve"> Bez czynów karalnych popełnionych przez nieletnich. Patrz wyjaśnienia metodyczne, pkt 30.</t>
    </r>
  </si>
  <si>
    <r>
      <rPr>
        <b/>
        <i/>
        <sz val="7"/>
        <color indexed="8"/>
        <rFont val="Arial"/>
        <family val="2"/>
        <charset val="238"/>
      </rPr>
      <t>a</t>
    </r>
    <r>
      <rPr>
        <i/>
        <sz val="7"/>
        <color indexed="8"/>
        <rFont val="Arial"/>
        <family val="2"/>
        <charset val="238"/>
      </rPr>
      <t xml:space="preserve"> Without punishable acts committed by juveniles. See methodological notes, item 30.</t>
    </r>
  </si>
  <si>
    <r>
      <rPr>
        <b/>
        <sz val="7"/>
        <color indexed="8"/>
        <rFont val="Arial"/>
        <family val="2"/>
        <charset val="238"/>
      </rPr>
      <t xml:space="preserve">a </t>
    </r>
    <r>
      <rPr>
        <sz val="7"/>
        <color indexed="8"/>
        <rFont val="Arial"/>
        <family val="2"/>
        <charset val="238"/>
      </rPr>
      <t>Bez czynów karalnych popełnionych przez nieletnich. Patrz wyjaśnienia metodyczne, pkt 30.</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</si>
  <si>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</si>
  <si>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i/>
        <sz val="7"/>
        <color indexed="8"/>
        <rFont val="Arial"/>
        <family val="2"/>
        <charset val="238"/>
      </rPr>
      <t xml:space="preserve">a </t>
    </r>
    <r>
      <rPr>
        <i/>
        <sz val="7"/>
        <color indexed="8"/>
        <rFont val="Arial"/>
        <family val="2"/>
        <charset val="238"/>
      </rPr>
      <t> See methodological notes item 17.  </t>
    </r>
    <r>
      <rPr>
        <b/>
        <i/>
        <sz val="7"/>
        <color indexed="8"/>
        <rFont val="Arial"/>
        <family val="2"/>
        <charset val="238"/>
      </rPr>
      <t xml:space="preserve">b </t>
    </r>
    <r>
      <rPr>
        <i/>
        <sz val="7"/>
        <color indexed="8"/>
        <rFont val="Arial"/>
        <family val="2"/>
        <charset val="238"/>
      </rPr>
      <t xml:space="preserve"> See methodological notes item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</si>
  <si>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</si>
  <si>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b/>
        <i/>
        <sz val="7"/>
        <color indexed="8"/>
        <rFont val="Arial"/>
        <family val="2"/>
        <charset val="238"/>
      </rPr>
      <t xml:space="preserve">a </t>
    </r>
    <r>
      <rPr>
        <i/>
        <sz val="7"/>
        <color indexed="8"/>
        <rFont val="Arial"/>
        <family val="2"/>
        <charset val="238"/>
      </rPr>
      <t xml:space="preserve">  See methodological notes item 16.  </t>
    </r>
    <r>
      <rPr>
        <b/>
        <i/>
        <sz val="7"/>
        <color indexed="8"/>
        <rFont val="Arial"/>
        <family val="2"/>
        <charset val="238"/>
      </rPr>
      <t>b</t>
    </r>
    <r>
      <rPr>
        <i/>
        <sz val="7"/>
        <color indexed="8"/>
        <rFont val="Arial"/>
        <family val="2"/>
        <charset val="238"/>
      </rPr>
      <t xml:space="preserve">  Data on accrued base; form the beginning of the year.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</si>
  <si>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24 i 25.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</si>
  <si>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indexed="8"/>
        <rFont val="Arial"/>
        <family val="2"/>
        <charset val="238"/>
      </rPr>
      <t>a</t>
    </r>
    <r>
      <rPr>
        <i/>
        <sz val="7"/>
        <color indexed="8"/>
        <rFont val="Arial"/>
        <family val="2"/>
        <charset val="238"/>
      </rPr>
      <t xml:space="preserve">  See general notes item 13 and methodological notes item 24 and 25.  </t>
    </r>
    <r>
      <rPr>
        <b/>
        <i/>
        <sz val="7"/>
        <color indexed="8"/>
        <rFont val="Arial"/>
        <family val="2"/>
        <charset val="238"/>
      </rPr>
      <t>b</t>
    </r>
    <r>
      <rPr>
        <i/>
        <sz val="7"/>
        <color indexed="8"/>
        <rFont val="Arial"/>
        <family val="2"/>
        <charset val="238"/>
      </rPr>
      <t xml:space="preserve">  Data on accrued base. </t>
    </r>
    <r>
      <rPr>
        <b/>
        <i/>
        <sz val="7"/>
        <color indexed="8"/>
        <rFont val="Arial"/>
        <family val="2"/>
        <charset val="238"/>
      </rPr>
      <t>c</t>
    </r>
    <r>
      <rPr>
        <i/>
        <sz val="7"/>
        <color indexed="8"/>
        <rFont val="Arial"/>
        <family val="2"/>
        <charset val="238"/>
      </rPr>
      <t xml:space="preserve"> See general notes  item 19.</t>
    </r>
    <r>
      <rPr>
        <b/>
        <i/>
        <sz val="7"/>
        <color indexed="8"/>
        <rFont val="Arial"/>
        <family val="2"/>
        <charset val="238"/>
      </rPr>
      <t> d</t>
    </r>
    <r>
      <rPr>
        <i/>
        <sz val="7"/>
        <color indexed="8"/>
        <rFont val="Arial"/>
        <family val="2"/>
        <charset val="238"/>
      </rPr>
      <t xml:space="preserve"> See general notes item 11.</t>
    </r>
    <r>
      <rPr>
        <b/>
        <i/>
        <sz val="7"/>
        <color indexed="8"/>
        <rFont val="Arial"/>
        <family val="2"/>
        <charset val="238"/>
      </rPr>
      <t> e</t>
    </r>
    <r>
      <rPr>
        <i/>
        <sz val="7"/>
        <color indexed="8"/>
        <rFont val="Arial"/>
        <family val="2"/>
        <charset val="238"/>
      </rPr>
      <t xml:space="preserve"> Data covers complete statistical population.</t>
    </r>
  </si>
  <si>
    <r>
      <rPr>
        <b/>
        <sz val="7"/>
        <color indexed="8"/>
        <rFont val="Arial"/>
        <family val="2"/>
        <charset val="238"/>
      </rPr>
      <t xml:space="preserve">a </t>
    </r>
    <r>
      <rPr>
        <sz val="7"/>
        <color indexed="8"/>
        <rFont val="Arial"/>
        <family val="2"/>
        <charset val="238"/>
      </rPr>
      <t>Without punishable acts committed by juveniles. See methodological notes, item 30.</t>
    </r>
  </si>
  <si>
    <t xml:space="preserve">                   Stan w końcu marca 2017 r.</t>
  </si>
  <si>
    <t xml:space="preserve">                   End of March 2017</t>
  </si>
  <si>
    <r>
      <t xml:space="preserve">marzec
</t>
    </r>
    <r>
      <rPr>
        <i/>
        <sz val="7"/>
        <rFont val="Arial"/>
        <family val="2"/>
        <charset val="238"/>
      </rPr>
      <t>March</t>
    </r>
  </si>
  <si>
    <r>
      <t>XII</t>
    </r>
    <r>
      <rPr>
        <sz val="8"/>
        <color theme="1"/>
        <rFont val="Arial"/>
        <family val="2"/>
        <charset val="238"/>
      </rPr>
      <t xml:space="preserve">……………………..…….. </t>
    </r>
  </si>
  <si>
    <r>
      <t>XII</t>
    </r>
    <r>
      <rPr>
        <sz val="8"/>
        <color theme="1"/>
        <rFont val="Arial"/>
        <family val="2"/>
        <charset val="238"/>
      </rPr>
      <t xml:space="preserve">……………………………. </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</si>
  <si>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I–III 2017 R.</t>
    </r>
    <r>
      <rPr>
        <b/>
        <vertAlign val="superscript"/>
        <sz val="9"/>
        <color indexed="8"/>
        <rFont val="Arial"/>
        <family val="2"/>
        <charset val="238"/>
      </rPr>
      <t xml:space="preserve"> a</t>
    </r>
  </si>
  <si>
    <r>
      <t xml:space="preserve">                  ASCERTAINED CRIMES AND RATES OF DETECTABILITY OF DELIQUENTS IN CRIMES IN THE
                  PERIOD  I–III 2017 </t>
    </r>
    <r>
      <rPr>
        <i/>
        <vertAlign val="superscript"/>
        <sz val="9"/>
        <color indexed="8"/>
        <rFont val="Arial"/>
        <family val="2"/>
        <charset val="238"/>
      </rPr>
      <t>a</t>
    </r>
  </si>
  <si>
    <r>
      <t xml:space="preserve">OKRESY
</t>
    </r>
    <r>
      <rPr>
        <i/>
        <sz val="7"/>
        <color indexed="8"/>
        <rFont val="Czcionka tekstu podstawowego"/>
        <family val="2"/>
        <charset val="238"/>
      </rPr>
      <t>PERIODS</t>
    </r>
    <r>
      <rPr>
        <sz val="7"/>
        <color indexed="8"/>
        <rFont val="Czcionka tekstu podstawowego"/>
        <family val="2"/>
        <charset val="238"/>
      </rPr>
      <t xml:space="preserve">
 </t>
    </r>
    <r>
      <rPr>
        <sz val="7"/>
        <color indexed="8"/>
        <rFont val="Czcionka tekstu podstawowego"/>
        <charset val="238"/>
      </rPr>
      <t xml:space="preserve">A </t>
    </r>
    <r>
      <rPr>
        <sz val="7"/>
        <color indexed="8"/>
        <rFont val="Czcionka tekstu podstawowego"/>
        <family val="2"/>
        <charset val="238"/>
      </rPr>
      <t xml:space="preserve">- stan w dniu 31 XII 2016
</t>
    </r>
    <r>
      <rPr>
        <i/>
        <sz val="7"/>
        <color indexed="8"/>
        <rFont val="Czcionka tekstu podstawowego"/>
        <charset val="238"/>
      </rPr>
      <t xml:space="preserve">             as of December 31, 2016             </t>
    </r>
    <r>
      <rPr>
        <i/>
        <sz val="7"/>
        <color indexed="8"/>
        <rFont val="Czcionka tekstu podstawowego"/>
        <family val="2"/>
        <charset val="238"/>
      </rPr>
      <t xml:space="preserve">              </t>
    </r>
    <r>
      <rPr>
        <sz val="7"/>
        <color indexed="8"/>
        <rFont val="Czcionka tekstu podstawowego"/>
        <family val="2"/>
        <charset val="238"/>
      </rPr>
      <t xml:space="preserve">
  </t>
    </r>
    <r>
      <rPr>
        <sz val="7"/>
        <color indexed="8"/>
        <rFont val="Czcionka tekstu podstawowego"/>
        <charset val="238"/>
      </rPr>
      <t xml:space="preserve">B </t>
    </r>
    <r>
      <rPr>
        <sz val="7"/>
        <color indexed="8"/>
        <rFont val="Czcionka tekstu podstawowego"/>
        <family val="2"/>
        <charset val="238"/>
      </rPr>
      <t xml:space="preserve">- stan w dniu 31 III 2017
            </t>
    </r>
    <r>
      <rPr>
        <i/>
        <sz val="7"/>
        <color indexed="8"/>
        <rFont val="Czcionka tekstu podstawowego"/>
        <charset val="238"/>
      </rPr>
      <t>as of March 31, 2017</t>
    </r>
  </si>
  <si>
    <t xml:space="preserve">                   As of  31 XII</t>
  </si>
  <si>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2016 R.</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</si>
  <si>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xml:space="preserve"> IN </t>
    </r>
    <r>
      <rPr>
        <i/>
        <sz val="9"/>
        <color indexed="8"/>
        <rFont val="Arial"/>
        <family val="2"/>
        <charset val="238"/>
      </rPr>
      <t>2016</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</si>
  <si>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2016 R. (dok.)</t>
    </r>
  </si>
  <si>
    <r>
      <t xml:space="preserve">                   POPULATION</t>
    </r>
    <r>
      <rPr>
        <i/>
        <sz val="9"/>
        <color indexed="8"/>
        <rFont val="Arial"/>
        <family val="2"/>
        <charset val="238"/>
      </rPr>
      <t xml:space="preserve"> AND VITAL  STATISTICS</t>
    </r>
    <r>
      <rPr>
        <i/>
        <vertAlign val="superscript"/>
        <sz val="9"/>
        <color indexed="8"/>
        <rFont val="Arial"/>
        <family val="2"/>
        <charset val="238"/>
      </rPr>
      <t>a</t>
    </r>
    <r>
      <rPr>
        <i/>
        <sz val="9"/>
        <color indexed="8"/>
        <rFont val="Arial"/>
        <family val="2"/>
        <charset val="238"/>
      </rPr>
      <t xml:space="preserve"> IN </t>
    </r>
    <r>
      <rPr>
        <i/>
        <sz val="9"/>
        <color indexed="8"/>
        <rFont val="Arial"/>
        <family val="2"/>
        <charset val="238"/>
      </rPr>
      <t>2016 (cont.)</t>
    </r>
  </si>
  <si>
    <r>
      <rPr>
        <sz val="9"/>
        <color indexed="8"/>
        <rFont val="Arial"/>
        <family val="2"/>
        <charset val="238"/>
      </rPr>
      <t xml:space="preserve">TABL. 37. </t>
    </r>
    <r>
      <rPr>
        <b/>
        <sz val="9"/>
        <color indexed="8"/>
        <rFont val="Arial"/>
        <family val="2"/>
        <charset val="238"/>
      </rPr>
      <t xml:space="preserve"> BEZROBOTNI  ZAREJESTROWANI  I  OFERTY  PRACY  W  2017 R. </t>
    </r>
  </si>
  <si>
    <t xml:space="preserve">                   Stan w dniu 31 III</t>
  </si>
  <si>
    <t xml:space="preserve">                   REGISTERED  UNEMPLOYED  PERSONS  AND  JOB  OFFERS  IN  2017</t>
  </si>
  <si>
    <t xml:space="preserve">                   As of 31 III</t>
  </si>
  <si>
    <r>
      <rPr>
        <sz val="9"/>
        <color indexed="8"/>
        <rFont val="Arial"/>
        <family val="2"/>
        <charset val="238"/>
      </rPr>
      <t xml:space="preserve">TABL. 37. </t>
    </r>
    <r>
      <rPr>
        <b/>
        <sz val="9"/>
        <color indexed="8"/>
        <rFont val="Arial"/>
        <family val="2"/>
        <charset val="238"/>
      </rPr>
      <t> BEZROBOTNI  ZAREJESTROWANI  I  OFERTY  PRACY  W  2017 R. (dok.)</t>
    </r>
  </si>
  <si>
    <t xml:space="preserve">                   REGISTERED  UNEMPLOYED  PERSONS  AND  JOB  OFFERS  IN  2017 (cont.)</t>
  </si>
  <si>
    <r>
      <rPr>
        <sz val="9"/>
        <color indexed="8"/>
        <rFont val="Arial"/>
        <family val="2"/>
        <charset val="238"/>
      </rPr>
      <t xml:space="preserve">TABL. 38. </t>
    </r>
    <r>
      <rPr>
        <b/>
        <sz val="9"/>
        <color indexed="8"/>
        <rFont val="Arial"/>
        <family val="2"/>
        <charset val="238"/>
      </rPr>
      <t xml:space="preserve"> BEZROBOTNI  ZAREJESTROWANI  WEDŁUG  WIEKU  W  2017 R. </t>
    </r>
  </si>
  <si>
    <t xml:space="preserve">                   REGISTERED  UNEMPLOYED  PERSONS  BY  AGE  IN  2017</t>
  </si>
  <si>
    <r>
      <rPr>
        <sz val="9"/>
        <color indexed="8"/>
        <rFont val="Arial"/>
        <family val="2"/>
        <charset val="238"/>
      </rPr>
      <t xml:space="preserve">TABL. 38. </t>
    </r>
    <r>
      <rPr>
        <b/>
        <sz val="9"/>
        <color indexed="8"/>
        <rFont val="Arial"/>
        <family val="2"/>
        <charset val="238"/>
      </rPr>
      <t> BEZROBOTNI  ZAREJESTROWANI  WEDŁUG  WIEKU  W  2017 R. (dok.)</t>
    </r>
  </si>
  <si>
    <t xml:space="preserve">                   REGISTERED  UNEMPLOYED  PERSONS  BY  AGE  IN  2017 (cont.)</t>
  </si>
  <si>
    <r>
      <rPr>
        <sz val="9"/>
        <color indexed="8"/>
        <rFont val="Arial"/>
        <family val="2"/>
        <charset val="238"/>
      </rPr>
      <t>TABL. 39.</t>
    </r>
    <r>
      <rPr>
        <b/>
        <sz val="9"/>
        <color indexed="8"/>
        <rFont val="Arial"/>
        <family val="2"/>
        <charset val="238"/>
      </rPr>
      <t xml:space="preserve"> BEZROBOTNI  ZAREJESTROWANI  WEDŁUG  POZIOMU  WYKSZTAŁCENIA  W  2017 R. </t>
    </r>
  </si>
  <si>
    <t>                  Stan w dniu 31 III</t>
  </si>
  <si>
    <t xml:space="preserve">                  REGISTERED  UNEMPLOYED  PERSONS  BY  EDUCATIONAL  LEVEL  IN  2017 </t>
  </si>
  <si>
    <t xml:space="preserve">                  As of 31 III</t>
  </si>
  <si>
    <r>
      <rPr>
        <sz val="9"/>
        <color indexed="8"/>
        <rFont val="Arial"/>
        <family val="2"/>
        <charset val="238"/>
      </rPr>
      <t>TABL. 39.</t>
    </r>
    <r>
      <rPr>
        <b/>
        <sz val="9"/>
        <color indexed="8"/>
        <rFont val="Arial"/>
        <family val="2"/>
        <charset val="238"/>
      </rPr>
      <t xml:space="preserve"> BEZROBOTNI  ZAREJESTROWANI  WEDŁUG  POZIOMU  WYKSZTAŁCENIA  W  2017 R. (dok.)</t>
    </r>
  </si>
  <si>
    <t xml:space="preserve">                  REGISTERED  UNEMPLOYED  PERSONS  BY  EDUCATIONAL  LEVEL  IN  2017 (cont.)</t>
  </si>
  <si>
    <r>
      <rPr>
        <sz val="9"/>
        <color indexed="8"/>
        <rFont val="Arial"/>
        <family val="2"/>
        <charset val="238"/>
      </rPr>
      <t>TABL. 40.  </t>
    </r>
    <r>
      <rPr>
        <b/>
        <sz val="9"/>
        <color indexed="8"/>
        <rFont val="Arial"/>
        <family val="2"/>
        <charset val="238"/>
      </rPr>
      <t>MIESZKANIA  ODDANE  DO  UŻYTKOWANIA  W  OKRESIE  I-III 2017  R.</t>
    </r>
  </si>
  <si>
    <t xml:space="preserve">                  DWELLINGS  COMPLETED  IN  THE  PERIOD  I-III 2017</t>
  </si>
  <si>
    <r>
      <rPr>
        <sz val="9"/>
        <color indexed="8"/>
        <rFont val="Arial"/>
        <family val="2"/>
        <charset val="238"/>
      </rPr>
      <t>TABL. 40.  </t>
    </r>
    <r>
      <rPr>
        <b/>
        <sz val="9"/>
        <color indexed="8"/>
        <rFont val="Arial"/>
        <family val="2"/>
        <charset val="238"/>
      </rPr>
      <t>MIESZKANIA ODDANE DO UŻYTKOWANIA W  OKRESIE  I-III 2017 R. (dok.)</t>
    </r>
  </si>
  <si>
    <t xml:space="preserve">                   DWELLINGS  COMPLETED  IN  THE  PERIOD  I-III 2017 (cont.)</t>
  </si>
  <si>
    <r>
      <rPr>
        <sz val="9"/>
        <color indexed="8"/>
        <rFont val="Arial"/>
        <family val="2"/>
        <charset val="238"/>
      </rPr>
      <t>TABL. 41.</t>
    </r>
    <r>
      <rPr>
        <b/>
        <sz val="9"/>
        <color indexed="8"/>
        <rFont val="Arial"/>
        <family val="2"/>
        <charset val="238"/>
      </rPr>
      <t xml:space="preserve"> PRZESTĘPSTWA STWIERDZONE W OKRESIE I-III 2017 R.</t>
    </r>
    <r>
      <rPr>
        <b/>
        <vertAlign val="superscript"/>
        <sz val="9"/>
        <color indexed="8"/>
        <rFont val="Arial"/>
        <family val="2"/>
        <charset val="238"/>
      </rPr>
      <t xml:space="preserve">a </t>
    </r>
  </si>
  <si>
    <r>
      <t>                  ASCERTAINED CRIMES IN THE PERIOD  I-III 2017</t>
    </r>
    <r>
      <rPr>
        <i/>
        <vertAlign val="superscript"/>
        <sz val="9"/>
        <color indexed="8"/>
        <rFont val="Arial"/>
        <family val="2"/>
        <charset val="238"/>
      </rPr>
      <t>a</t>
    </r>
  </si>
  <si>
    <r>
      <rPr>
        <sz val="9"/>
        <color indexed="8"/>
        <rFont val="Arial"/>
        <family val="2"/>
        <charset val="238"/>
      </rPr>
      <t>TABL. 41.</t>
    </r>
    <r>
      <rPr>
        <b/>
        <sz val="9"/>
        <color indexed="8"/>
        <rFont val="Arial"/>
        <family val="2"/>
        <charset val="238"/>
      </rPr>
      <t xml:space="preserve"> PRZESTĘPSTWA STWIERDZONE W OKRESIE I-III 2017 R.</t>
    </r>
    <r>
      <rPr>
        <b/>
        <vertAlign val="superscript"/>
        <sz val="9"/>
        <color indexed="8"/>
        <rFont val="Arial"/>
        <family val="2"/>
        <charset val="238"/>
      </rPr>
      <t>a</t>
    </r>
    <r>
      <rPr>
        <b/>
        <sz val="9"/>
        <color indexed="8"/>
        <rFont val="Arial"/>
        <family val="2"/>
        <charset val="238"/>
      </rPr>
      <t xml:space="preserve"> (dok.)</t>
    </r>
  </si>
  <si>
    <r>
      <t xml:space="preserve">                  ASCERTAINED CRIMES IN THE PERIOD I-III 2017</t>
    </r>
    <r>
      <rPr>
        <i/>
        <vertAlign val="superscript"/>
        <sz val="9"/>
        <color indexed="8"/>
        <rFont val="Arial"/>
        <family val="2"/>
        <charset val="238"/>
      </rPr>
      <t xml:space="preserve">a </t>
    </r>
    <r>
      <rPr>
        <i/>
        <sz val="9"/>
        <color indexed="8"/>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</si>
  <si>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I-III 2017 R.</t>
    </r>
    <r>
      <rPr>
        <b/>
        <vertAlign val="superscript"/>
        <sz val="8.6999999999999993"/>
        <color indexed="8"/>
        <rFont val="Arial"/>
        <family val="2"/>
        <charset val="238"/>
      </rPr>
      <t xml:space="preserve">a </t>
    </r>
  </si>
  <si>
    <r>
      <t xml:space="preserve">                 RATES OF DETECTABILITY OF DELINQUENTS IN CRIMES
                 IN THE PERIOD</t>
    </r>
    <r>
      <rPr>
        <i/>
        <sz val="8.6999999999999993"/>
        <color indexed="8"/>
        <rFont val="Arial"/>
        <family val="2"/>
        <charset val="238"/>
      </rPr>
      <t xml:space="preserve"> I-III 2017</t>
    </r>
    <r>
      <rPr>
        <i/>
        <vertAlign val="superscript"/>
        <sz val="8.6999999999999993"/>
        <color indexed="8"/>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</si>
  <si>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I-III 2017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</si>
  <si>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I-III 2017</t>
    </r>
    <r>
      <rPr>
        <i/>
        <vertAlign val="superscript"/>
        <sz val="8.6999999999999993"/>
        <color indexed="8"/>
        <rFont val="Arial"/>
        <family val="2"/>
        <charset val="238"/>
      </rPr>
      <t>a</t>
    </r>
    <r>
      <rPr>
        <i/>
        <sz val="8.6999999999999993"/>
        <color indexed="8"/>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</si>
  <si>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I-III 2017 R. </t>
    </r>
  </si>
  <si>
    <t xml:space="preserve">                 ROAD  TRAFFIC  ACCIDENTS  IN  THE PERIOD I-III 2017 </t>
  </si>
  <si>
    <r>
      <rPr>
        <sz val="9"/>
        <color indexed="8"/>
        <rFont val="Arial"/>
        <family val="2"/>
        <charset val="238"/>
      </rPr>
      <t xml:space="preserve">TABL. 43. </t>
    </r>
    <r>
      <rPr>
        <b/>
        <sz val="9"/>
        <color indexed="8"/>
        <rFont val="Arial"/>
        <family val="2"/>
        <charset val="238"/>
      </rPr>
      <t>WYPADKI  DROGOWE  W  OKRESIE I-III 2017 R. (dok.)</t>
    </r>
  </si>
  <si>
    <t xml:space="preserve">                  ROAD TRAFFIC ACCIDENTS IN THE PERIOD I-III 2017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</si>
  <si>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t>
    </r>
  </si>
  <si>
    <t xml:space="preserve">                  Stan w dniu 31 III</t>
  </si>
  <si>
    <r>
      <t xml:space="preserve">                  ENTITIES OF THE NATIONAL ECONOMY</t>
    </r>
    <r>
      <rPr>
        <i/>
        <vertAlign val="superscript"/>
        <sz val="9"/>
        <color indexed="8"/>
        <rFont val="Arial"/>
        <family val="2"/>
        <charset val="238"/>
      </rPr>
      <t xml:space="preserve">ab </t>
    </r>
    <r>
      <rPr>
        <i/>
        <sz val="9"/>
        <color indexed="8"/>
        <rFont val="Arial"/>
        <family val="2"/>
        <charset val="238"/>
      </rPr>
      <t xml:space="preserve">IN THE REGON REGISTER IN 2017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</si>
  <si>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</si>
  <si>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t xml:space="preserve">                 Stan w dniu 31 III</t>
  </si>
  <si>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</si>
  <si>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t xml:space="preserve">                 As of 31 III</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</si>
  <si>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(cd.)</t>
    </r>
  </si>
  <si>
    <r>
      <t xml:space="preserve">                  ENTITIES  OF  THE  NATIONAL  ECONOMY</t>
    </r>
    <r>
      <rPr>
        <i/>
        <vertAlign val="superscript"/>
        <sz val="9"/>
        <color indexed="8"/>
        <rFont val="Arial"/>
        <family val="2"/>
        <charset val="238"/>
      </rPr>
      <t>ab</t>
    </r>
    <r>
      <rPr>
        <i/>
        <sz val="9"/>
        <color indexed="8"/>
        <rFont val="Arial"/>
        <family val="2"/>
        <charset val="238"/>
      </rPr>
      <t xml:space="preserve">  IN THE REGON REGISTER IN  2017 (cont.)</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</si>
  <si>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2017 R.  (dok.)</t>
    </r>
  </si>
  <si>
    <r>
      <t xml:space="preserve">                  ENTITIES  OF  THE  NATIONAL  ECONOMY</t>
    </r>
    <r>
      <rPr>
        <i/>
        <vertAlign val="superscript"/>
        <sz val="9"/>
        <color indexed="8"/>
        <rFont val="Times New Roman"/>
        <family val="1"/>
        <charset val="238"/>
      </rPr>
      <t>ab</t>
    </r>
    <r>
      <rPr>
        <i/>
        <sz val="9"/>
        <color indexed="8"/>
        <rFont val="Arial"/>
        <family val="2"/>
        <charset val="238"/>
      </rPr>
      <t xml:space="preserve">  IN THE REGON REGISTER IN  2017 (cont.)</t>
    </r>
  </si>
  <si>
    <r>
      <t>Ludność</t>
    </r>
    <r>
      <rPr>
        <vertAlign val="superscript"/>
        <sz val="7"/>
        <rFont val="Arial"/>
        <family val="2"/>
        <charset val="238"/>
      </rPr>
      <t>a</t>
    </r>
    <r>
      <rPr>
        <sz val="7"/>
        <rFont val="Arial"/>
        <family val="2"/>
        <charset val="238"/>
      </rPr>
      <t xml:space="preserve">  – stan w dniu 31 XII 2016 r.         
</t>
    </r>
    <r>
      <rPr>
        <i/>
        <sz val="7"/>
        <rFont val="Arial"/>
        <family val="2"/>
        <charset val="238"/>
      </rPr>
      <t>Population</t>
    </r>
    <r>
      <rPr>
        <i/>
        <vertAlign val="superscript"/>
        <sz val="7"/>
        <rFont val="Arial"/>
        <family val="2"/>
        <charset val="238"/>
      </rPr>
      <t>a</t>
    </r>
    <r>
      <rPr>
        <vertAlign val="superscript"/>
        <sz val="7"/>
        <rFont val="Arial"/>
        <family val="2"/>
        <charset val="238"/>
      </rPr>
      <t xml:space="preserve"> </t>
    </r>
    <r>
      <rPr>
        <i/>
        <sz val="7"/>
        <rFont val="Arial"/>
        <family val="2"/>
        <charset val="238"/>
      </rPr>
      <t xml:space="preserve">– as of December 31, 2016   </t>
    </r>
  </si>
  <si>
    <r>
      <t xml:space="preserve">Ruch naturalny ludności w 2016 r.  
</t>
    </r>
    <r>
      <rPr>
        <i/>
        <sz val="7"/>
        <rFont val="Arial"/>
        <family val="2"/>
        <charset val="238"/>
      </rPr>
      <t>Vital statistics in 2016</t>
    </r>
  </si>
  <si>
    <r>
      <t xml:space="preserve">Liczba zarejestro-
wanych bezro-
botnych na 1 ofertę
pracy –
 w marcu 2017 r. 
</t>
    </r>
    <r>
      <rPr>
        <i/>
        <sz val="7"/>
        <color indexed="8"/>
        <rFont val="Arial"/>
        <family val="2"/>
        <charset val="238"/>
      </rPr>
      <t>Number of 
unemployed 
persons, registered 
per 1 job 
advertisement – 
in March 2017</t>
    </r>
  </si>
  <si>
    <t xml:space="preserve">XII 2016=100 </t>
  </si>
  <si>
    <r>
      <t xml:space="preserve">Ceny wybranych produktów rolnych i zwierząt gospodarskich uzyskiwane przez rolników na targowiskach – w marcu 2017 r.    
</t>
    </r>
    <r>
      <rPr>
        <i/>
        <sz val="7"/>
        <color indexed="8"/>
        <rFont val="Arial"/>
        <family val="2"/>
        <charset val="238"/>
      </rPr>
      <t>Marketplace prices of selected agricultural products and livestock – in March 2017</t>
    </r>
  </si>
  <si>
    <t>III 2017</t>
  </si>
  <si>
    <t>I–III 2017</t>
  </si>
  <si>
    <r>
      <t xml:space="preserve">Mieszkania oddane do użytkowania – w okresie I–III 2017 r.
</t>
    </r>
    <r>
      <rPr>
        <i/>
        <sz val="7"/>
        <color indexed="8"/>
        <rFont val="Arial"/>
        <family val="2"/>
        <charset val="238"/>
      </rPr>
      <t>Dwellings completed – in the period I–III 2017</t>
    </r>
  </si>
  <si>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III 2017 r.
</t>
    </r>
    <r>
      <rPr>
        <i/>
        <sz val="7"/>
        <color indexed="8"/>
        <rFont val="Arial"/>
        <family val="2"/>
        <charset val="238"/>
      </rPr>
      <t>National economy entities</t>
    </r>
    <r>
      <rPr>
        <i/>
        <vertAlign val="superscript"/>
        <sz val="7"/>
        <color indexed="8"/>
        <rFont val="Arial"/>
        <family val="2"/>
        <charset val="238"/>
      </rPr>
      <t xml:space="preserve">a </t>
    </r>
    <r>
      <rPr>
        <i/>
        <sz val="7"/>
        <color indexed="8"/>
        <rFont val="Arial"/>
        <family val="2"/>
        <charset val="238"/>
      </rPr>
      <t>in the REGON register</t>
    </r>
    <r>
      <rPr>
        <i/>
        <vertAlign val="superscript"/>
        <sz val="7"/>
        <color indexed="8"/>
        <rFont val="Arial"/>
        <family val="2"/>
        <charset val="238"/>
      </rPr>
      <t xml:space="preserve"> </t>
    </r>
    <r>
      <rPr>
        <i/>
        <sz val="7"/>
        <color indexed="8"/>
        <rFont val="Arial"/>
        <family val="2"/>
        <charset val="238"/>
      </rPr>
      <t xml:space="preserve">– as of 31 March, 2017 </t>
    </r>
  </si>
  <si>
    <r>
      <t>109165</t>
    </r>
    <r>
      <rPr>
        <vertAlign val="superscript"/>
        <sz val="8"/>
        <rFont val="Arial"/>
        <family val="2"/>
        <charset val="238"/>
      </rPr>
      <t>d</t>
    </r>
  </si>
  <si>
    <r>
      <t>133646</t>
    </r>
    <r>
      <rPr>
        <vertAlign val="superscript"/>
        <sz val="8"/>
        <color theme="1"/>
        <rFont val="Arial"/>
        <family val="2"/>
        <charset val="238"/>
      </rPr>
      <t>e</t>
    </r>
  </si>
  <si>
    <r>
      <t>167512</t>
    </r>
    <r>
      <rPr>
        <vertAlign val="superscript"/>
        <sz val="8"/>
        <color theme="1"/>
        <rFont val="Arial"/>
        <family val="2"/>
        <charset val="238"/>
      </rPr>
      <t>f</t>
    </r>
  </si>
  <si>
    <r>
      <t>49890</t>
    </r>
    <r>
      <rPr>
        <vertAlign val="superscript"/>
        <sz val="8"/>
        <color theme="1"/>
        <rFont val="Arial"/>
        <family val="2"/>
        <charset val="238"/>
      </rPr>
      <t>g</t>
    </r>
  </si>
  <si>
    <r>
      <t>82977</t>
    </r>
    <r>
      <rPr>
        <vertAlign val="superscript"/>
        <sz val="8"/>
        <color theme="1"/>
        <rFont val="Arial"/>
        <family val="2"/>
        <charset val="238"/>
      </rPr>
      <t>h</t>
    </r>
  </si>
  <si>
    <r>
      <t>92227</t>
    </r>
    <r>
      <rPr>
        <vertAlign val="superscript"/>
        <sz val="8"/>
        <rFont val="Arial"/>
        <family val="2"/>
        <charset val="238"/>
      </rPr>
      <t>d</t>
    </r>
  </si>
  <si>
    <r>
      <t>110785</t>
    </r>
    <r>
      <rPr>
        <vertAlign val="superscript"/>
        <sz val="8"/>
        <color theme="1"/>
        <rFont val="Arial"/>
        <family val="2"/>
        <charset val="238"/>
      </rPr>
      <t>e</t>
    </r>
  </si>
  <si>
    <r>
      <t>140241</t>
    </r>
    <r>
      <rPr>
        <vertAlign val="superscript"/>
        <sz val="8"/>
        <color theme="1"/>
        <rFont val="Arial"/>
        <family val="2"/>
        <charset val="238"/>
      </rPr>
      <t>f</t>
    </r>
  </si>
  <si>
    <r>
      <t>40716</t>
    </r>
    <r>
      <rPr>
        <vertAlign val="superscript"/>
        <sz val="8"/>
        <color theme="1"/>
        <rFont val="Arial"/>
        <family val="2"/>
        <charset val="238"/>
      </rPr>
      <t>g</t>
    </r>
  </si>
  <si>
    <r>
      <t>68136</t>
    </r>
    <r>
      <rPr>
        <vertAlign val="superscript"/>
        <sz val="8"/>
        <color theme="1"/>
        <rFont val="Arial"/>
        <family val="2"/>
        <charset val="238"/>
      </rPr>
      <t>h</t>
    </r>
  </si>
  <si>
    <r>
      <t>3685</t>
    </r>
    <r>
      <rPr>
        <vertAlign val="superscript"/>
        <sz val="8"/>
        <rFont val="Arial"/>
        <family val="2"/>
        <charset val="238"/>
      </rPr>
      <t>d</t>
    </r>
  </si>
  <si>
    <r>
      <t>4700</t>
    </r>
    <r>
      <rPr>
        <vertAlign val="superscript"/>
        <sz val="8"/>
        <color theme="1"/>
        <rFont val="Arial"/>
        <family val="2"/>
        <charset val="238"/>
      </rPr>
      <t>e</t>
    </r>
  </si>
  <si>
    <r>
      <t>5584</t>
    </r>
    <r>
      <rPr>
        <vertAlign val="superscript"/>
        <sz val="8"/>
        <color theme="1"/>
        <rFont val="Arial"/>
        <family val="2"/>
        <charset val="238"/>
      </rPr>
      <t>f</t>
    </r>
  </si>
  <si>
    <r>
      <t>1113</t>
    </r>
    <r>
      <rPr>
        <vertAlign val="superscript"/>
        <sz val="8"/>
        <color theme="1"/>
        <rFont val="Arial"/>
        <family val="2"/>
        <charset val="238"/>
      </rPr>
      <t>g</t>
    </r>
  </si>
  <si>
    <r>
      <t>2536</t>
    </r>
    <r>
      <rPr>
        <vertAlign val="superscript"/>
        <sz val="8"/>
        <color theme="1"/>
        <rFont val="Arial"/>
        <family val="2"/>
        <charset val="238"/>
      </rPr>
      <t>h</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</si>
  <si>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</si>
  <si>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indexed="8"/>
        <rFont val="Arial"/>
        <family val="2"/>
        <charset val="238"/>
      </rPr>
      <t>a</t>
    </r>
    <r>
      <rPr>
        <i/>
        <sz val="7"/>
        <color indexed="8"/>
        <rFont val="Arial"/>
        <family val="2"/>
        <charset val="238"/>
      </rPr>
      <t xml:space="preserve"> See methodological notes item 1. </t>
    </r>
    <r>
      <rPr>
        <b/>
        <i/>
        <sz val="7"/>
        <color indexed="8"/>
        <rFont val="Arial"/>
        <family val="2"/>
        <charset val="238"/>
      </rPr>
      <t>b</t>
    </r>
    <r>
      <rPr>
        <i/>
        <sz val="7"/>
        <color indexed="8"/>
        <rFont val="Arial"/>
        <family val="2"/>
        <charset val="238"/>
      </rPr>
      <t xml:space="preserve"> As of 31 XII. </t>
    </r>
    <r>
      <rPr>
        <b/>
        <i/>
        <sz val="7"/>
        <color indexed="8"/>
        <rFont val="Arial"/>
        <family val="2"/>
        <charset val="238"/>
      </rPr>
      <t>c</t>
    </r>
    <r>
      <rPr>
        <i/>
        <sz val="7"/>
        <color indexed="8"/>
        <rFont val="Arial"/>
        <family val="2"/>
        <charset val="238"/>
      </rPr>
      <t xml:space="preserve"> 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e</t>
    </r>
    <r>
      <rPr>
        <i/>
        <sz val="7"/>
        <color indexed="8"/>
        <rFont val="Arial"/>
        <family val="2"/>
        <charset val="238"/>
      </rPr>
      <t xml:space="preserve">  Per 1000 live births.  </t>
    </r>
    <r>
      <rPr>
        <b/>
        <i/>
        <sz val="7"/>
        <color indexed="8"/>
        <rFont val="Arial"/>
        <family val="2"/>
        <charset val="238"/>
      </rPr>
      <t/>
    </r>
  </si>
  <si>
    <r>
      <t>106,0</t>
    </r>
    <r>
      <rPr>
        <b/>
        <vertAlign val="superscript"/>
        <sz val="8"/>
        <rFont val="Arial"/>
        <family val="2"/>
        <charset val="238"/>
      </rPr>
      <t>e</t>
    </r>
  </si>
  <si>
    <r>
      <t>107,1</t>
    </r>
    <r>
      <rPr>
        <b/>
        <vertAlign val="superscript"/>
        <sz val="8"/>
        <color theme="1"/>
        <rFont val="Arial"/>
        <family val="2"/>
        <charset val="238"/>
      </rPr>
      <t>e</t>
    </r>
  </si>
  <si>
    <r>
      <t xml:space="preserve">Bezrobotni – w marcu 2017 r.
</t>
    </r>
    <r>
      <rPr>
        <i/>
        <sz val="7"/>
        <color indexed="8"/>
        <rFont val="Arial"/>
        <family val="2"/>
        <charset val="238"/>
      </rPr>
      <t>Unemployed persons – in March 2017</t>
    </r>
  </si>
  <si>
    <t xml:space="preserve">III
2016=100 </t>
  </si>
  <si>
    <t xml:space="preserve">I–III
2016=
=100 </t>
  </si>
  <si>
    <t xml:space="preserve">I–III
2016=100 </t>
  </si>
  <si>
    <r>
      <t xml:space="preserve">Bezrobotni zarejestrowani  – stan w końcu marca 2017 r.                                                                                   </t>
    </r>
    <r>
      <rPr>
        <i/>
        <sz val="7"/>
        <color indexed="8"/>
        <rFont val="Arial"/>
        <family val="2"/>
        <charset val="238"/>
      </rPr>
      <t>Registered unemployed persons – end of March 2017</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</si>
  <si>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</si>
  <si>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indexed="8"/>
        <rFont val="Arial"/>
        <family val="2"/>
        <charset val="238"/>
      </rPr>
      <t xml:space="preserve">a </t>
    </r>
    <r>
      <rPr>
        <i/>
        <sz val="7"/>
        <color indexed="8"/>
        <rFont val="Arial"/>
        <family val="2"/>
        <charset val="238"/>
      </rPr>
      <t xml:space="preserve">See methodological notes item 1. </t>
    </r>
    <r>
      <rPr>
        <b/>
        <i/>
        <sz val="7"/>
        <color indexed="8"/>
        <rFont val="Arial"/>
        <family val="2"/>
        <charset val="238"/>
      </rPr>
      <t xml:space="preserve">b </t>
    </r>
    <r>
      <rPr>
        <i/>
        <sz val="7"/>
        <color indexed="8"/>
        <rFont val="Arial"/>
        <family val="2"/>
        <charset val="238"/>
      </rPr>
      <t xml:space="preserve">As of 31 XII. </t>
    </r>
    <r>
      <rPr>
        <b/>
        <i/>
        <sz val="7"/>
        <color indexed="8"/>
        <rFont val="Arial"/>
        <family val="2"/>
        <charset val="238"/>
      </rPr>
      <t xml:space="preserve">c </t>
    </r>
    <r>
      <rPr>
        <i/>
        <sz val="7"/>
        <color indexed="8"/>
        <rFont val="Arial"/>
        <family val="2"/>
        <charset val="238"/>
      </rPr>
      <t xml:space="preserve">Number of live births minus deaths in a given period. </t>
    </r>
    <r>
      <rPr>
        <b/>
        <i/>
        <sz val="7"/>
        <color indexed="8"/>
        <rFont val="Arial"/>
        <family val="2"/>
        <charset val="238"/>
      </rPr>
      <t xml:space="preserve">d </t>
    </r>
    <r>
      <rPr>
        <i/>
        <sz val="7"/>
        <color indexed="8"/>
        <rFont val="Arial"/>
        <family val="2"/>
        <charset val="238"/>
      </rPr>
      <t xml:space="preserve">Children under the age of 1. </t>
    </r>
    <r>
      <rPr>
        <b/>
        <i/>
        <sz val="7"/>
        <color indexed="8"/>
        <rFont val="Arial"/>
        <family val="2"/>
        <charset val="238"/>
      </rPr>
      <t xml:space="preserve">e </t>
    </r>
    <r>
      <rPr>
        <i/>
        <sz val="7"/>
        <color indexed="8"/>
        <rFont val="Arial"/>
        <family val="2"/>
        <charset val="238"/>
      </rPr>
      <t xml:space="preserve">Per 1000 live births. </t>
    </r>
  </si>
  <si>
    <r>
      <rPr>
        <b/>
        <sz val="7"/>
        <color indexed="8"/>
        <rFont val="Arial"/>
        <family val="2"/>
        <charset val="238"/>
      </rPr>
      <t>a  </t>
    </r>
    <r>
      <rPr>
        <sz val="7"/>
        <color indexed="8"/>
        <rFont val="Arial"/>
        <family val="2"/>
        <charset val="238"/>
      </rPr>
      <t>Podstawowych (bez ziarna siewnego); łącznie z mieszankami zbożowymi.  </t>
    </r>
    <r>
      <rPr>
        <b/>
        <sz val="7"/>
        <color indexed="8"/>
        <rFont val="Arial"/>
        <family val="2"/>
        <charset val="238"/>
      </rPr>
      <t>b</t>
    </r>
    <r>
      <rPr>
        <sz val="7"/>
        <color indexed="8"/>
        <rFont val="Arial"/>
        <family val="2"/>
        <charset val="238"/>
      </rPr>
      <t xml:space="preserve">  Obejmuje bydło, cielęta, trzodę chlewną, owce, konie i drób. </t>
    </r>
    <r>
      <rPr>
        <b/>
        <sz val="7"/>
        <color indexed="8"/>
        <rFont val="Arial"/>
        <family val="2"/>
        <charset val="238"/>
      </rPr>
      <t> c</t>
    </r>
    <r>
      <rPr>
        <sz val="7"/>
        <color indexed="8"/>
        <rFont val="Arial"/>
        <family val="2"/>
        <charset val="238"/>
      </rPr>
      <t xml:space="preserve"> W wadze poubojowej ciepłej. </t>
    </r>
    <r>
      <rPr>
        <b/>
        <sz val="7"/>
        <color indexed="8"/>
        <rFont val="Arial"/>
        <family val="2"/>
        <charset val="238"/>
      </rPr>
      <t xml:space="preserve">  
d</t>
    </r>
    <r>
      <rPr>
        <sz val="7"/>
        <color indexed="8"/>
        <rFont val="Arial"/>
        <family val="2"/>
        <charset val="238"/>
      </rPr>
      <t xml:space="preserve"> Okres VII – XII 2015 r.</t>
    </r>
    <r>
      <rPr>
        <b/>
        <sz val="7"/>
        <color indexed="8"/>
        <rFont val="Arial"/>
        <family val="2"/>
        <charset val="238"/>
      </rPr>
      <t xml:space="preserve"> e</t>
    </r>
    <r>
      <rPr>
        <sz val="7"/>
        <color indexed="8"/>
        <rFont val="Arial"/>
        <family val="2"/>
        <charset val="238"/>
      </rPr>
      <t xml:space="preserve"> Okres VII 2015 – III 2016 r. </t>
    </r>
    <r>
      <rPr>
        <b/>
        <sz val="7"/>
        <color indexed="8"/>
        <rFont val="Arial"/>
        <family val="2"/>
        <charset val="238"/>
      </rPr>
      <t>f</t>
    </r>
    <r>
      <rPr>
        <sz val="7"/>
        <color indexed="8"/>
        <rFont val="Arial"/>
        <family val="2"/>
        <charset val="238"/>
      </rPr>
      <t xml:space="preserve"> Okres VII 2015 – VI 2016 r. </t>
    </r>
    <r>
      <rPr>
        <b/>
        <sz val="7"/>
        <color indexed="8"/>
        <rFont val="Arial"/>
        <family val="2"/>
        <charset val="238"/>
      </rPr>
      <t>g</t>
    </r>
    <r>
      <rPr>
        <sz val="7"/>
        <color indexed="8"/>
        <rFont val="Arial"/>
        <family val="2"/>
        <charset val="238"/>
      </rPr>
      <t xml:space="preserve"> Okres VII – IX 2016 r.  </t>
    </r>
    <r>
      <rPr>
        <b/>
        <sz val="7"/>
        <color indexed="8"/>
        <rFont val="Arial"/>
        <family val="2"/>
        <charset val="238"/>
      </rPr>
      <t>h</t>
    </r>
    <r>
      <rPr>
        <sz val="7"/>
        <color indexed="8"/>
        <rFont val="Arial"/>
        <family val="2"/>
        <charset val="238"/>
      </rPr>
      <t xml:space="preserve"> Okres VII – XII 2016 r.  </t>
    </r>
    <r>
      <rPr>
        <b/>
        <sz val="7"/>
        <color indexed="8"/>
        <rFont val="Arial"/>
        <family val="2"/>
        <charset val="238"/>
      </rPr>
      <t>i</t>
    </r>
    <r>
      <rPr>
        <sz val="7"/>
        <color indexed="8"/>
        <rFont val="Arial"/>
        <family val="2"/>
        <charset val="238"/>
      </rPr>
      <t xml:space="preserve"> Okres VII 2016 - III 2017 r.</t>
    </r>
  </si>
  <si>
    <r>
      <rPr>
        <b/>
        <i/>
        <sz val="7"/>
        <color indexed="8"/>
        <rFont val="Arial"/>
        <family val="2"/>
        <charset val="238"/>
      </rPr>
      <t>a</t>
    </r>
    <r>
      <rPr>
        <i/>
        <sz val="7"/>
        <color indexed="8"/>
        <rFont val="Arial"/>
        <family val="2"/>
        <charset val="238"/>
      </rPr>
      <t xml:space="preserve">  Basic (excluding sowing seeds); including cereal mixes.  </t>
    </r>
    <r>
      <rPr>
        <b/>
        <i/>
        <sz val="7"/>
        <color indexed="8"/>
        <rFont val="Arial"/>
        <family val="2"/>
        <charset val="238"/>
      </rPr>
      <t xml:space="preserve">b </t>
    </r>
    <r>
      <rPr>
        <i/>
        <sz val="7"/>
        <color indexed="8"/>
        <rFont val="Arial"/>
        <family val="2"/>
        <charset val="238"/>
      </rPr>
      <t xml:space="preserve"> Data include cattle, calves, pigs, sheep, horses and poultry. </t>
    </r>
    <r>
      <rPr>
        <b/>
        <i/>
        <sz val="7"/>
        <color indexed="8"/>
        <rFont val="Arial"/>
        <family val="2"/>
        <charset val="238"/>
      </rPr>
      <t> c </t>
    </r>
    <r>
      <rPr>
        <i/>
        <sz val="7"/>
        <color indexed="8"/>
        <rFont val="Arial"/>
        <family val="2"/>
        <charset val="238"/>
      </rPr>
      <t xml:space="preserve"> In post-slaugther warm weight.
</t>
    </r>
    <r>
      <rPr>
        <b/>
        <i/>
        <sz val="7"/>
        <color indexed="8"/>
        <rFont val="Arial"/>
        <family val="2"/>
        <charset val="238"/>
      </rPr>
      <t>d</t>
    </r>
    <r>
      <rPr>
        <i/>
        <sz val="7"/>
        <color indexed="8"/>
        <rFont val="Arial"/>
        <family val="2"/>
        <charset val="238"/>
      </rPr>
      <t xml:space="preserve">  The period VII – XII 2015. </t>
    </r>
    <r>
      <rPr>
        <b/>
        <i/>
        <sz val="7"/>
        <color indexed="8"/>
        <rFont val="Arial"/>
        <family val="2"/>
        <charset val="238"/>
      </rPr>
      <t>e</t>
    </r>
    <r>
      <rPr>
        <i/>
        <sz val="7"/>
        <color indexed="8"/>
        <rFont val="Arial"/>
        <family val="2"/>
        <charset val="238"/>
      </rPr>
      <t xml:space="preserve"> The period VII 2015 – III 2016. </t>
    </r>
    <r>
      <rPr>
        <b/>
        <i/>
        <sz val="7"/>
        <color indexed="8"/>
        <rFont val="Arial"/>
        <family val="2"/>
        <charset val="238"/>
      </rPr>
      <t>f</t>
    </r>
    <r>
      <rPr>
        <i/>
        <sz val="7"/>
        <color indexed="8"/>
        <rFont val="Arial"/>
        <family val="2"/>
        <charset val="238"/>
      </rPr>
      <t xml:space="preserve"> The period VII 2015 – VI 2016. </t>
    </r>
    <r>
      <rPr>
        <b/>
        <i/>
        <sz val="7"/>
        <color indexed="8"/>
        <rFont val="Arial"/>
        <family val="2"/>
        <charset val="238"/>
      </rPr>
      <t>g</t>
    </r>
    <r>
      <rPr>
        <i/>
        <sz val="7"/>
        <color indexed="8"/>
        <rFont val="Arial"/>
        <family val="2"/>
        <charset val="238"/>
      </rPr>
      <t xml:space="preserve"> The period VII – IX 2016.  </t>
    </r>
    <r>
      <rPr>
        <b/>
        <i/>
        <sz val="7"/>
        <color indexed="8"/>
        <rFont val="Arial"/>
        <family val="2"/>
        <charset val="238"/>
      </rPr>
      <t>h</t>
    </r>
    <r>
      <rPr>
        <i/>
        <sz val="7"/>
        <color indexed="8"/>
        <rFont val="Arial"/>
        <family val="2"/>
        <charset val="238"/>
      </rPr>
      <t xml:space="preserve"> The period VII – XII 2016.  </t>
    </r>
    <r>
      <rPr>
        <b/>
        <i/>
        <sz val="7"/>
        <color indexed="8"/>
        <rFont val="Arial"/>
        <family val="2"/>
        <charset val="238"/>
      </rPr>
      <t>i</t>
    </r>
    <r>
      <rPr>
        <i/>
        <sz val="7"/>
        <color indexed="8"/>
        <rFont val="Arial"/>
        <family val="2"/>
        <charset val="238"/>
      </rPr>
      <t xml:space="preserve"> The period VII 2016 - III 2017.</t>
    </r>
  </si>
  <si>
    <t xml:space="preserve"> .   </t>
  </si>
  <si>
    <t>5970,2*</t>
  </si>
  <si>
    <t>102,5*</t>
  </si>
  <si>
    <t>492,6*</t>
  </si>
  <si>
    <t>371,8*</t>
  </si>
  <si>
    <t>473,2*</t>
  </si>
  <si>
    <t>1098,5*</t>
  </si>
  <si>
    <t>122,9*</t>
  </si>
  <si>
    <t>84,4*</t>
  </si>
  <si>
    <t>959,8*</t>
  </si>
  <si>
    <t>122,7*</t>
  </si>
  <si>
    <t>209,4*</t>
  </si>
  <si>
    <t>166,5*</t>
  </si>
  <si>
    <t>419,1*</t>
  </si>
  <si>
    <t>1003,3*</t>
  </si>
  <si>
    <t>92,5*</t>
  </si>
  <si>
    <t>103,6*</t>
  </si>
  <si>
    <t>105,6*</t>
  </si>
  <si>
    <t>100,3*</t>
  </si>
  <si>
    <t>100,6*</t>
  </si>
  <si>
    <t>105,2*</t>
  </si>
  <si>
    <t>94,5*</t>
  </si>
  <si>
    <t>100,8*</t>
  </si>
  <si>
    <t>105,5*</t>
  </si>
  <si>
    <t>102,8*</t>
  </si>
  <si>
    <t>103,3*</t>
  </si>
  <si>
    <t>96,4*</t>
  </si>
  <si>
    <t>2303,5*</t>
  </si>
  <si>
    <t>40,4*</t>
  </si>
  <si>
    <t>155,5*</t>
  </si>
  <si>
    <t>136,7*</t>
  </si>
  <si>
    <t>27,5*</t>
  </si>
  <si>
    <t>183,1*</t>
  </si>
  <si>
    <t>86,7*</t>
  </si>
  <si>
    <t>481,7*</t>
  </si>
  <si>
    <t>41,8*</t>
  </si>
  <si>
    <t>47,2*</t>
  </si>
  <si>
    <t>436,3*</t>
  </si>
  <si>
    <t>66,4*</t>
  </si>
  <si>
    <t>44,8*</t>
  </si>
  <si>
    <t>56,7*</t>
  </si>
  <si>
    <t>186,9*</t>
  </si>
  <si>
    <t>274,3*</t>
  </si>
  <si>
    <t>37,5*</t>
  </si>
  <si>
    <t>98,4*</t>
  </si>
  <si>
    <t>98,9*</t>
  </si>
  <si>
    <t>97,9*</t>
  </si>
  <si>
    <t>101,2*</t>
  </si>
  <si>
    <t>104,4*</t>
  </si>
  <si>
    <t>97,8*</t>
  </si>
  <si>
    <t>102,3*</t>
  </si>
  <si>
    <t>93,3*</t>
  </si>
  <si>
    <t>97,7*</t>
  </si>
  <si>
    <t>98,7*</t>
  </si>
  <si>
    <t>105,3*</t>
  </si>
  <si>
    <t>93,6*</t>
  </si>
  <si>
    <t>103,7*</t>
  </si>
  <si>
    <t>105,1*</t>
  </si>
  <si>
    <t>96,9*</t>
  </si>
  <si>
    <t>11020*</t>
  </si>
  <si>
    <t>108,6*</t>
  </si>
  <si>
    <t>762*</t>
  </si>
  <si>
    <t>91,4*</t>
  </si>
  <si>
    <t>67,7*</t>
  </si>
  <si>
    <t>835*</t>
  </si>
  <si>
    <t>127,7*</t>
  </si>
  <si>
    <t>85,5*</t>
  </si>
  <si>
    <t>142,0*</t>
  </si>
  <si>
    <t>125,7*</t>
  </si>
  <si>
    <t>1050*</t>
  </si>
  <si>
    <t>95,0*</t>
  </si>
  <si>
    <t>99,8*</t>
  </si>
  <si>
    <t>1521*</t>
  </si>
  <si>
    <t>147,5*</t>
  </si>
  <si>
    <t>144,9*</t>
  </si>
  <si>
    <t>100,3</t>
  </si>
  <si>
    <t>205,8*</t>
  </si>
  <si>
    <t>36,6*</t>
  </si>
  <si>
    <t>2575*</t>
  </si>
  <si>
    <t>733*</t>
  </si>
  <si>
    <t>305,1*</t>
  </si>
  <si>
    <t>45,6*</t>
  </si>
  <si>
    <t>3410*</t>
  </si>
  <si>
    <t>2404*</t>
  </si>
  <si>
    <t>966*</t>
  </si>
  <si>
    <t>405,8*</t>
  </si>
  <si>
    <t>343,0*</t>
  </si>
  <si>
    <t>60,3*</t>
  </si>
  <si>
    <t>4124*</t>
  </si>
  <si>
    <t>2960*</t>
  </si>
  <si>
    <t>1123*</t>
  </si>
  <si>
    <t>496,3*</t>
  </si>
  <si>
    <t>422,4*</t>
  </si>
  <si>
    <t>71,3*</t>
  </si>
  <si>
    <t>4938*</t>
  </si>
  <si>
    <t>3555*</t>
  </si>
  <si>
    <t>1318*</t>
  </si>
  <si>
    <t>593,4*</t>
  </si>
  <si>
    <t>504,1*</t>
  </si>
  <si>
    <t>5789*</t>
  </si>
  <si>
    <t>4140*</t>
  </si>
  <si>
    <t>1584*</t>
  </si>
  <si>
    <t>698,6*</t>
  </si>
  <si>
    <t>590,1*</t>
  </si>
  <si>
    <t>104,7*</t>
  </si>
  <si>
    <t>6560*</t>
  </si>
  <si>
    <t>4731*</t>
  </si>
  <si>
    <t>1764*</t>
  </si>
  <si>
    <t>794,1*</t>
  </si>
  <si>
    <t>116,8*</t>
  </si>
  <si>
    <t>7397*</t>
  </si>
  <si>
    <t>5312*</t>
  </si>
  <si>
    <t>2019*</t>
  </si>
  <si>
    <t>890,1*</t>
  </si>
  <si>
    <t>753,1*</t>
  </si>
  <si>
    <t>133,1*</t>
  </si>
  <si>
    <t>8449*</t>
  </si>
  <si>
    <t>5950*</t>
  </si>
  <si>
    <t>2385*</t>
  </si>
  <si>
    <t>1001,2*</t>
  </si>
  <si>
    <t>836,7*</t>
  </si>
  <si>
    <t>157,9*</t>
  </si>
  <si>
    <t>9499*</t>
  </si>
  <si>
    <t>6625*</t>
  </si>
  <si>
    <t>2759*</t>
  </si>
  <si>
    <t>1125,0*</t>
  </si>
  <si>
    <t>933,0*</t>
  </si>
  <si>
    <t>185,3*</t>
  </si>
  <si>
    <t>7426*</t>
  </si>
  <si>
    <t>3431*</t>
  </si>
  <si>
    <t>1282,7*</t>
  </si>
  <si>
    <t>1045,9*</t>
  </si>
  <si>
    <t>227,5*</t>
  </si>
  <si>
    <t>102,2*</t>
  </si>
  <si>
    <t>132,5*</t>
  </si>
  <si>
    <t>101,5*</t>
  </si>
  <si>
    <t>132,7*</t>
  </si>
  <si>
    <r>
      <rPr>
        <b/>
        <sz val="7"/>
        <color indexed="8"/>
        <rFont val="Arial"/>
        <family val="2"/>
        <charset val="238"/>
      </rPr>
      <t>U w a g a.</t>
    </r>
    <r>
      <rPr>
        <sz val="7"/>
        <color indexed="8"/>
        <rFont val="Arial"/>
        <family val="2"/>
        <charset val="238"/>
      </rPr>
      <t xml:space="preserve"> Dane pobrano z Krajowego Systemu Informacji Policji w dniu 14.04.2017 r.     
Ź r ó d ł o: dane Komendy Głównej Policji.</t>
    </r>
  </si>
  <si>
    <r>
      <rPr>
        <b/>
        <i/>
        <sz val="7"/>
        <color indexed="8"/>
        <rFont val="Arial"/>
        <family val="2"/>
        <charset val="238"/>
      </rPr>
      <t>N o t e.</t>
    </r>
    <r>
      <rPr>
        <i/>
        <sz val="7"/>
        <color indexed="8"/>
        <rFont val="Arial"/>
        <family val="2"/>
        <charset val="238"/>
      </rPr>
      <t xml:space="preserve">  Data were extracted from the National Police Information System (KSIP) on 14.04.2017. 
S o u r c e: data of the National Police Headquarters. 
</t>
    </r>
  </si>
  <si>
    <r>
      <rPr>
        <b/>
        <sz val="7"/>
        <color indexed="8"/>
        <rFont val="Arial"/>
        <family val="2"/>
        <charset val="238"/>
      </rPr>
      <t>U w a g a.</t>
    </r>
    <r>
      <rPr>
        <sz val="7"/>
        <color indexed="8"/>
        <rFont val="Arial"/>
        <family val="2"/>
        <charset val="238"/>
      </rPr>
      <t xml:space="preserve"> Dane pobrano z Krajowego Systemu Informacji Policji w dniu 14.04.2017 r.  
Ź r ó d ł o: dane Komendy Głównej Policji.</t>
    </r>
  </si>
  <si>
    <r>
      <rPr>
        <b/>
        <i/>
        <sz val="7"/>
        <color indexed="8"/>
        <rFont val="Arial"/>
        <family val="2"/>
        <charset val="238"/>
      </rPr>
      <t>N o t e.</t>
    </r>
    <r>
      <rPr>
        <i/>
        <sz val="7"/>
        <color indexed="8"/>
        <rFont val="Arial"/>
        <family val="2"/>
        <charset val="238"/>
      </rPr>
      <t xml:space="preserve"> Data were extracted from the National Police Information System (KSIP) on 14.04.2017. 
S o u r c e: data of the National Police Headquarters. 
          </t>
    </r>
  </si>
  <si>
    <r>
      <rPr>
        <b/>
        <sz val="7"/>
        <color indexed="8"/>
        <rFont val="Arial"/>
        <family val="2"/>
        <charset val="238"/>
      </rPr>
      <t>U w a g a</t>
    </r>
    <r>
      <rPr>
        <sz val="7"/>
        <color indexed="8"/>
        <rFont val="Arial"/>
        <family val="2"/>
        <charset val="238"/>
      </rPr>
      <t xml:space="preserve">. Dane pobrano z Krajowego Systemu Informacji Policji w dniu 14.04.2017 r.   
Ź r ó d ł o: dane Komendy Głównej Policji.      </t>
    </r>
  </si>
  <si>
    <r>
      <rPr>
        <b/>
        <i/>
        <sz val="7"/>
        <color indexed="8"/>
        <rFont val="Arial"/>
        <family val="2"/>
        <charset val="238"/>
      </rPr>
      <t>N o t e.</t>
    </r>
    <r>
      <rPr>
        <i/>
        <sz val="7"/>
        <color indexed="8"/>
        <rFont val="Arial"/>
        <family val="2"/>
        <charset val="238"/>
      </rPr>
      <t xml:space="preserve"> Data were extracted from the National Police Information System (KSIP) on 14.04.2017.</t>
    </r>
  </si>
  <si>
    <r>
      <rPr>
        <b/>
        <sz val="7"/>
        <color indexed="8"/>
        <rFont val="Arial"/>
        <family val="2"/>
        <charset val="238"/>
      </rPr>
      <t xml:space="preserve">U w a g a. </t>
    </r>
    <r>
      <rPr>
        <sz val="7"/>
        <color indexed="8"/>
        <rFont val="Arial"/>
        <family val="2"/>
        <charset val="238"/>
      </rPr>
      <t xml:space="preserve">Dane pobrano z Krajowego Systemu Informacji Policji w dniu 14.04.2017 r.   
Ź r ó d ł o: dane Komendy Głównej Policji.      </t>
    </r>
  </si>
  <si>
    <r>
      <rPr>
        <b/>
        <sz val="7"/>
        <rFont val="Arial"/>
        <family val="2"/>
        <charset val="238"/>
      </rPr>
      <t>U w a g a</t>
    </r>
    <r>
      <rPr>
        <sz val="7"/>
        <rFont val="Arial"/>
        <family val="2"/>
        <charset val="238"/>
      </rPr>
      <t>. Dane pobrano z Systemu Ewidencji Wypadków i Kolizji w dniu 24.04.2017 r.</t>
    </r>
  </si>
  <si>
    <r>
      <rPr>
        <b/>
        <i/>
        <sz val="7"/>
        <rFont val="Arial"/>
        <family val="2"/>
        <charset val="238"/>
      </rPr>
      <t>N o t e</t>
    </r>
    <r>
      <rPr>
        <i/>
        <sz val="7"/>
        <rFont val="Arial"/>
        <family val="2"/>
        <charset val="238"/>
      </rPr>
      <t>. Data were extracted from the Traffic Casualties and Clashes System (SEWIK) on 24.04.2017.</t>
    </r>
  </si>
  <si>
    <r>
      <t xml:space="preserve">Pieczywo świeże w tonach
</t>
    </r>
    <r>
      <rPr>
        <i/>
        <sz val="7"/>
        <color indexed="8"/>
        <rFont val="Arial"/>
        <family val="2"/>
        <charset val="238"/>
      </rPr>
      <t xml:space="preserve">Bakery products in tonnes
</t>
    </r>
  </si>
  <si>
    <t>_</t>
  </si>
  <si>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</si>
  <si>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t xml:space="preserve">                 </t>
    </r>
    <r>
      <rPr>
        <sz val="9"/>
        <color indexed="8"/>
        <rFont val="Arial"/>
        <family val="2"/>
        <charset val="238"/>
      </rPr>
      <t xml:space="preserve">  </t>
    </r>
    <r>
      <rPr>
        <i/>
        <sz val="9"/>
        <color indexed="8"/>
        <rFont val="Arial"/>
        <family val="2"/>
        <charset val="238"/>
      </rPr>
      <t>OCCUPANCY IN TOURIST ACCOMMODATION ESTABLISHMENTS</t>
    </r>
    <r>
      <rPr>
        <i/>
        <vertAlign val="superscript"/>
        <sz val="9"/>
        <color indexed="8"/>
        <rFont val="Arial"/>
        <family val="2"/>
        <charset val="238"/>
      </rPr>
      <t>ab</t>
    </r>
  </si>
  <si>
    <r>
      <t>Wynajęte
pokoje</t>
    </r>
    <r>
      <rPr>
        <vertAlign val="superscript"/>
        <sz val="7"/>
        <color theme="1"/>
        <rFont val="Arial"/>
        <family val="2"/>
        <charset val="238"/>
      </rPr>
      <t>c</t>
    </r>
    <r>
      <rPr>
        <sz val="7"/>
        <color theme="1"/>
        <rFont val="Arial"/>
        <family val="2"/>
        <charset val="238"/>
      </rPr>
      <t xml:space="preserve"> 
</t>
    </r>
    <r>
      <rPr>
        <i/>
        <sz val="7"/>
        <color theme="1"/>
        <rFont val="Arial"/>
        <family val="2"/>
        <charset val="238"/>
      </rPr>
      <t>Rooms 
rented</t>
    </r>
    <r>
      <rPr>
        <i/>
        <vertAlign val="superscript"/>
        <sz val="7"/>
        <color theme="1"/>
        <rFont val="Arial"/>
        <family val="2"/>
        <charset val="238"/>
      </rPr>
      <t>c</t>
    </r>
  </si>
  <si>
    <r>
      <t>Stopień 
wykorzystania
pokoi   
w %</t>
    </r>
    <r>
      <rPr>
        <vertAlign val="superscript"/>
        <sz val="7"/>
        <rFont val="Arial"/>
        <family val="2"/>
        <charset val="238"/>
      </rPr>
      <t>c</t>
    </r>
    <r>
      <rPr>
        <sz val="7"/>
        <rFont val="Arial"/>
        <family val="2"/>
        <charset val="238"/>
      </rPr>
      <t xml:space="preserve">
</t>
    </r>
    <r>
      <rPr>
        <i/>
        <sz val="7"/>
        <rFont val="Arial"/>
        <family val="2"/>
        <charset val="238"/>
      </rPr>
      <t>Utilisation  
of rooms 
in %</t>
    </r>
    <r>
      <rPr>
        <i/>
        <vertAlign val="superscript"/>
        <sz val="7"/>
        <rFont val="Arial"/>
        <family val="2"/>
        <charset val="238"/>
      </rPr>
      <t>c</t>
    </r>
  </si>
  <si>
    <r>
      <rPr>
        <b/>
        <sz val="7"/>
        <rFont val="Arial"/>
        <family val="2"/>
        <charset val="238"/>
      </rPr>
      <t>a</t>
    </r>
    <r>
      <rPr>
        <sz val="7"/>
        <rFont val="Arial"/>
        <family val="2"/>
        <charset val="238"/>
      </rPr>
      <t xml:space="preserve">  Dotyczy obiektów posiadających 10 i więcej miejsc noclegowych.  </t>
    </r>
    <r>
      <rPr>
        <b/>
        <sz val="7"/>
        <rFont val="Arial"/>
        <family val="2"/>
        <charset val="238"/>
      </rPr>
      <t>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porównywalnych,tj. bez uwzglednienia ww. zmian. </t>
    </r>
    <r>
      <rPr>
        <b/>
        <sz val="7"/>
        <rFont val="Arial"/>
        <family val="2"/>
        <charset val="238"/>
      </rPr>
      <t>c</t>
    </r>
    <r>
      <rPr>
        <sz val="7"/>
        <rFont val="Arial"/>
        <family val="2"/>
        <charset val="238"/>
      </rPr>
      <t xml:space="preserve">  Dotyczy tylko obiektów hotelowych.</t>
    </r>
  </si>
  <si>
    <r>
      <rPr>
        <b/>
        <sz val="7"/>
        <rFont val="Arial"/>
        <family val="2"/>
        <charset val="238"/>
      </rPr>
      <t>a</t>
    </r>
    <r>
      <rPr>
        <sz val="7"/>
        <rFont val="Arial"/>
        <family val="2"/>
        <charset val="238"/>
      </rPr>
      <t xml:space="preserve"> </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</si>
  <si>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</si>
  <si>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t xml:space="preserve">                  </t>
    </r>
    <r>
      <rPr>
        <sz val="9"/>
        <rFont val="Arial"/>
        <family val="2"/>
        <charset val="238"/>
      </rPr>
      <t xml:space="preserve"> </t>
    </r>
    <r>
      <rPr>
        <i/>
        <sz val="9"/>
        <rFont val="Arial"/>
        <family val="2"/>
        <charset val="238"/>
      </rPr>
      <t>OCCUPANCY IN TOURIST ACCOMMODATION ESTABLISHMENTS</t>
    </r>
    <r>
      <rPr>
        <i/>
        <vertAlign val="superscript"/>
        <sz val="9"/>
        <rFont val="Arial"/>
        <family val="2"/>
        <charset val="238"/>
      </rPr>
      <t>ab</t>
    </r>
    <r>
      <rPr>
        <i/>
        <sz val="9"/>
        <rFont val="Arial"/>
        <family val="2"/>
        <charset val="238"/>
      </rPr>
      <t xml:space="preserve">  (cont.)</t>
    </r>
  </si>
  <si>
    <r>
      <rPr>
        <b/>
        <sz val="7"/>
        <rFont val="Arial"/>
        <family val="2"/>
        <charset val="238"/>
      </rPr>
      <t xml:space="preserve">a </t>
    </r>
    <r>
      <rPr>
        <sz val="7"/>
        <rFont val="Arial"/>
        <family val="2"/>
        <charset val="238"/>
      </rPr>
      <t xml:space="preserve"> Dotyczy obiektów posiadających 10 i więcej miejsc noclegowych. </t>
    </r>
    <r>
      <rPr>
        <b/>
        <sz val="7"/>
        <rFont val="Arial"/>
        <family val="2"/>
        <charset val="238"/>
      </rPr>
      <t xml:space="preserve"> b</t>
    </r>
    <r>
      <rPr>
        <sz val="7"/>
        <rFont val="Arial"/>
        <family val="2"/>
        <charset val="238"/>
      </rPr>
      <t xml:space="preserve">  Od I kwartału 2016 r. wartości bezwzględne prezentowane są z uwzględnieniem imputacji dla jednostek, które odmówiły udziału w badaniu; wskaźniki dynamiki dla 2016 r. (przy podstawie 2015=100) podano w warunkach porównywalnych,tj. bez uwzglednienia ww. zmian. </t>
    </r>
    <r>
      <rPr>
        <b/>
        <sz val="7"/>
        <rFont val="Arial"/>
        <family val="2"/>
        <charset val="238"/>
      </rPr>
      <t xml:space="preserve">c </t>
    </r>
    <r>
      <rPr>
        <sz val="7"/>
        <rFont val="Arial"/>
        <family val="2"/>
        <charset val="238"/>
      </rPr>
      <t xml:space="preserve"> Dotyczy tylko obiektów hotelowych.</t>
    </r>
  </si>
  <si>
    <r>
      <rPr>
        <b/>
        <i/>
        <sz val="7"/>
        <rFont val="Arial"/>
        <family val="2"/>
        <charset val="238"/>
      </rPr>
      <t>a</t>
    </r>
    <r>
      <rPr>
        <i/>
        <sz val="7"/>
        <rFont val="Arial"/>
        <family val="2"/>
        <charset val="238"/>
      </rPr>
      <t xml:space="preserve">  Data concerning facilities with 10 or more bed places.  </t>
    </r>
    <r>
      <rPr>
        <b/>
        <i/>
        <sz val="7"/>
        <rFont val="Arial"/>
        <family val="2"/>
        <charset val="238"/>
      </rPr>
      <t>b</t>
    </r>
    <r>
      <rPr>
        <i/>
        <sz val="7"/>
        <rFont val="Arial"/>
        <family val="2"/>
        <charset val="238"/>
      </rPr>
      <t xml:space="preserve">  Since the first quarter of 2016 absolute values are presented including the imputation for units which refused to participate in the survey; volume indices for 2016 (at the base of 2015=100) are given in comparable conditions excluding above-mentioned changes. </t>
    </r>
    <r>
      <rPr>
        <b/>
        <i/>
        <sz val="7"/>
        <rFont val="Arial"/>
        <family val="2"/>
        <charset val="238"/>
      </rPr>
      <t>c</t>
    </r>
    <r>
      <rPr>
        <i/>
        <sz val="7"/>
        <rFont val="Arial"/>
        <family val="2"/>
        <charset val="238"/>
      </rPr>
      <t xml:space="preserve">  Data concerning only hotels and similar establishments.</t>
    </r>
  </si>
  <si>
    <t>103,8*</t>
  </si>
  <si>
    <t>102,7*</t>
  </si>
  <si>
    <t>102,6*</t>
  </si>
  <si>
    <t>102,9*</t>
  </si>
  <si>
    <t>103,0*</t>
  </si>
  <si>
    <t>102,4*</t>
  </si>
  <si>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</si>
  <si>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 xml:space="preserve">gimnazjalnym, podstawowym i niepełnym podstawowym
</t>
    </r>
    <r>
      <rPr>
        <i/>
        <sz val="7"/>
        <rFont val="Arial"/>
        <family val="2"/>
        <charset val="238"/>
      </rPr>
      <t>lower secondary, primary and incomplete primary</t>
    </r>
  </si>
  <si>
    <r>
      <t>Masa betonowa
 prefabrykowana</t>
    </r>
    <r>
      <rPr>
        <vertAlign val="superscript"/>
        <sz val="7"/>
        <color indexed="8"/>
        <rFont val="Arial"/>
        <family val="2"/>
        <charset val="238"/>
      </rPr>
      <t>b</t>
    </r>
    <r>
      <rPr>
        <sz val="7"/>
        <color indexed="8"/>
        <rFont val="Arial"/>
        <family val="2"/>
        <charset val="238"/>
      </rPr>
      <t xml:space="preserve">
</t>
    </r>
    <r>
      <rPr>
        <i/>
        <sz val="7"/>
        <color indexed="8"/>
        <rFont val="Arial"/>
        <family val="2"/>
        <charset val="238"/>
      </rPr>
      <t>Ready-mixed
 concrete</t>
    </r>
    <r>
      <rPr>
        <i/>
        <vertAlign val="superscript"/>
        <sz val="7"/>
        <color indexed="8"/>
        <rFont val="Arial"/>
        <family val="2"/>
        <charset val="238"/>
      </rPr>
      <t>b</t>
    </r>
    <r>
      <rPr>
        <i/>
        <sz val="7"/>
        <color indexed="8"/>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</si>
  <si>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rFont val="Arial"/>
        <family val="2"/>
        <charset val="238"/>
      </rPr>
      <t>Windows and doors made of wood</t>
    </r>
    <r>
      <rPr>
        <i/>
        <vertAlign val="superscript"/>
        <sz val="7"/>
        <rFont val="Arial"/>
        <family val="2"/>
        <charset val="238"/>
      </rPr>
      <t>c</t>
    </r>
    <r>
      <rPr>
        <i/>
        <sz val="7"/>
        <rFont val="Arial"/>
        <family val="2"/>
        <charset val="238"/>
      </rPr>
      <t xml:space="preserve"> in m</t>
    </r>
    <r>
      <rPr>
        <i/>
        <vertAlign val="superscript"/>
        <sz val="7"/>
        <rFont val="Arial"/>
        <family val="2"/>
        <charset val="238"/>
      </rPr>
      <t>2</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</si>
  <si>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 </t>
    </r>
    <r>
      <rPr>
        <sz val="7"/>
        <rFont val="Arial"/>
        <family val="2"/>
        <charset val="238"/>
      </rPr>
      <t xml:space="preserve">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</si>
  <si>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rFont val="Arial"/>
        <family val="2"/>
        <charset val="238"/>
      </rPr>
      <t>a</t>
    </r>
    <r>
      <rPr>
        <i/>
        <sz val="7"/>
        <rFont val="Arial"/>
        <family val="2"/>
        <charset val="238"/>
      </rPr>
      <t xml:space="preserve">  In basic forms.   </t>
    </r>
    <r>
      <rPr>
        <b/>
        <i/>
        <sz val="7"/>
        <rFont val="Arial"/>
        <family val="2"/>
        <charset val="238"/>
      </rPr>
      <t>b</t>
    </r>
    <r>
      <rPr>
        <i/>
        <sz val="7"/>
        <rFont val="Arial"/>
        <family val="2"/>
        <charset val="238"/>
      </rPr>
      <t xml:space="preserve"> Concrete ready for covering. </t>
    </r>
    <r>
      <rPr>
        <b/>
        <i/>
        <sz val="7"/>
        <rFont val="Arial"/>
        <family val="2"/>
        <charset val="238"/>
      </rPr>
      <t>c</t>
    </r>
    <r>
      <rPr>
        <i/>
        <sz val="7"/>
        <rFont val="Arial"/>
        <family val="2"/>
        <charset val="238"/>
      </rPr>
      <t xml:space="preserve"> Including their frames and thresholds.</t>
    </r>
  </si>
  <si>
    <t>673,5*</t>
  </si>
  <si>
    <t>1052*</t>
  </si>
  <si>
    <r>
      <t>66,83</t>
    </r>
    <r>
      <rPr>
        <vertAlign val="superscript"/>
        <sz val="8"/>
        <color theme="1"/>
        <rFont val="Arial"/>
        <family val="2"/>
        <charset val="238"/>
      </rPr>
      <t>b</t>
    </r>
  </si>
  <si>
    <r>
      <t>64,66</t>
    </r>
    <r>
      <rPr>
        <vertAlign val="superscript"/>
        <sz val="8"/>
        <color theme="1"/>
        <rFont val="Arial"/>
        <family val="2"/>
        <charset val="238"/>
      </rPr>
      <t>b</t>
    </r>
  </si>
  <si>
    <r>
      <t>63,68</t>
    </r>
    <r>
      <rPr>
        <vertAlign val="superscript"/>
        <sz val="8"/>
        <color theme="1"/>
        <rFont val="Arial"/>
        <family val="2"/>
        <charset val="238"/>
      </rPr>
      <t>b</t>
    </r>
  </si>
  <si>
    <r>
      <t>62,12</t>
    </r>
    <r>
      <rPr>
        <vertAlign val="superscript"/>
        <sz val="8"/>
        <color theme="1"/>
        <rFont val="Arial"/>
        <family val="2"/>
        <charset val="238"/>
      </rPr>
      <t>b</t>
    </r>
  </si>
  <si>
    <r>
      <t>62,16</t>
    </r>
    <r>
      <rPr>
        <vertAlign val="superscript"/>
        <sz val="8"/>
        <color theme="1"/>
        <rFont val="Arial"/>
        <family val="2"/>
        <charset val="238"/>
      </rPr>
      <t>b</t>
    </r>
  </si>
  <si>
    <r>
      <t>51,42</t>
    </r>
    <r>
      <rPr>
        <vertAlign val="superscript"/>
        <sz val="8"/>
        <color theme="1"/>
        <rFont val="Arial"/>
        <family val="2"/>
        <charset val="238"/>
      </rPr>
      <t>b</t>
    </r>
  </si>
  <si>
    <r>
      <t>55,63</t>
    </r>
    <r>
      <rPr>
        <vertAlign val="superscript"/>
        <sz val="8"/>
        <color theme="1"/>
        <rFont val="Arial"/>
        <family val="2"/>
        <charset val="238"/>
      </rPr>
      <t>b</t>
    </r>
  </si>
  <si>
    <r>
      <t>55,02</t>
    </r>
    <r>
      <rPr>
        <vertAlign val="superscript"/>
        <sz val="8"/>
        <color theme="1"/>
        <rFont val="Arial"/>
        <family val="2"/>
        <charset val="238"/>
      </rPr>
      <t>b</t>
    </r>
  </si>
  <si>
    <r>
      <t>52,28</t>
    </r>
    <r>
      <rPr>
        <vertAlign val="superscript"/>
        <sz val="8"/>
        <color theme="1"/>
        <rFont val="Arial"/>
        <family val="2"/>
        <charset val="238"/>
      </rPr>
      <t>b</t>
    </r>
  </si>
  <si>
    <r>
      <t>52,38</t>
    </r>
    <r>
      <rPr>
        <vertAlign val="superscript"/>
        <sz val="8"/>
        <color theme="1"/>
        <rFont val="Arial"/>
        <family val="2"/>
        <charset val="238"/>
      </rPr>
      <t>b</t>
    </r>
  </si>
  <si>
    <t>98,0*</t>
  </si>
  <si>
    <t>105,0*</t>
  </si>
  <si>
    <t>108,0*</t>
  </si>
  <si>
    <t>110,0*</t>
  </si>
  <si>
    <t>73,0*</t>
  </si>
  <si>
    <r>
      <t>4243697</t>
    </r>
    <r>
      <rPr>
        <vertAlign val="superscript"/>
        <sz val="8"/>
        <rFont val="Arial"/>
        <family val="2"/>
        <charset val="238"/>
      </rPr>
      <t>b</t>
    </r>
  </si>
  <si>
    <r>
      <t>132154</t>
    </r>
    <r>
      <rPr>
        <vertAlign val="superscript"/>
        <sz val="8"/>
        <color theme="1"/>
        <rFont val="Arial"/>
        <family val="2"/>
        <charset val="238"/>
      </rPr>
      <t>i</t>
    </r>
  </si>
  <si>
    <r>
      <t>111806</t>
    </r>
    <r>
      <rPr>
        <vertAlign val="superscript"/>
        <sz val="8"/>
        <color theme="1"/>
        <rFont val="Arial"/>
        <family val="2"/>
        <charset val="238"/>
      </rPr>
      <t>i</t>
    </r>
  </si>
  <si>
    <r>
      <t>3482</t>
    </r>
    <r>
      <rPr>
        <vertAlign val="superscript"/>
        <sz val="8"/>
        <color theme="1"/>
        <rFont val="Arial"/>
        <family val="2"/>
        <charset val="238"/>
      </rPr>
      <t>i</t>
    </r>
  </si>
  <si>
    <r>
      <t xml:space="preserve">Wody mineralne i wody gazowane, niesłodzone i niearomatyzowane 
w hl
</t>
    </r>
    <r>
      <rPr>
        <i/>
        <sz val="7"/>
        <rFont val="Arial"/>
        <family val="2"/>
        <charset val="238"/>
      </rPr>
      <t>Mineral waters and sparkling waters, unsweetened and non-
-flavaured watters in hl</t>
    </r>
  </si>
  <si>
    <r>
      <t>Farby and lakiery</t>
    </r>
    <r>
      <rPr>
        <i/>
        <vertAlign val="superscript"/>
        <sz val="7"/>
        <color indexed="8"/>
        <rFont val="Arial"/>
        <family val="2"/>
        <charset val="238"/>
      </rPr>
      <t>∆</t>
    </r>
    <r>
      <rPr>
        <sz val="7"/>
        <color indexed="8"/>
        <rFont val="Arial"/>
        <family val="2"/>
        <charset val="238"/>
      </rPr>
      <t xml:space="preserve"> 
</t>
    </r>
    <r>
      <rPr>
        <i/>
        <sz val="7"/>
        <color indexed="8"/>
        <rFont val="Arial"/>
        <family val="2"/>
        <charset val="238"/>
      </rPr>
      <t>Paints and varnishes</t>
    </r>
    <r>
      <rPr>
        <i/>
        <vertAlign val="superscript"/>
        <sz val="7"/>
        <color indexed="8"/>
        <rFont val="Arial"/>
        <family val="2"/>
        <charset val="238"/>
      </rPr>
      <t>∆</t>
    </r>
    <r>
      <rPr>
        <i/>
        <sz val="7"/>
        <color indexed="8"/>
        <rFont val="Arial"/>
        <family val="2"/>
        <charset val="238"/>
      </rPr>
      <t xml:space="preserve">   </t>
    </r>
    <r>
      <rPr>
        <sz val="7"/>
        <color indexed="8"/>
        <rFont val="Arial"/>
        <family val="2"/>
        <charset val="238"/>
      </rPr>
      <t xml:space="preserve"> </t>
    </r>
  </si>
  <si>
    <r>
      <t xml:space="preserve">PRZESTĘPSTWA  STWIERDZONE  I WSKAŹNIKI WYKRYWALNOŚCI SPRAWCÓW PRZESTĘPSTW W  OKRESIE  I–III 2017 R.
</t>
    </r>
    <r>
      <rPr>
        <i/>
        <sz val="8"/>
        <color indexed="8"/>
        <rFont val="Arial"/>
        <family val="2"/>
        <charset val="238"/>
      </rPr>
      <t>ASCERTAINED  CRIMES AND RATES OF DETECTABILITY OF DELINQUENTS IN CRIMES IN  THE  PERIOD  I–III 2017</t>
    </r>
  </si>
  <si>
    <r>
      <t xml:space="preserve">STAN I RUCH NATURALNY LUDNOŚCI W 2016 R.
</t>
    </r>
    <r>
      <rPr>
        <i/>
        <sz val="8"/>
        <color indexed="8"/>
        <rFont val="Arial"/>
        <family val="2"/>
        <charset val="238"/>
      </rPr>
      <t xml:space="preserve">POPULATION AND VITAL STATISTICS IN </t>
    </r>
    <r>
      <rPr>
        <i/>
        <sz val="8"/>
        <color indexed="8"/>
        <rFont val="Arial"/>
        <family val="2"/>
        <charset val="238"/>
      </rPr>
      <t>2016</t>
    </r>
  </si>
  <si>
    <t>STAN I RUCH NATURALNY LUDNOŚCI W 2016 R.
POPULATION AND VITAL STATISTICS IN 2016</t>
  </si>
  <si>
    <r>
      <t xml:space="preserve">BEZROBOTNI  ZAREJESTROWANI  I  OFERTY  PRACY  W  2017 R.
</t>
    </r>
    <r>
      <rPr>
        <i/>
        <sz val="8"/>
        <color indexed="8"/>
        <rFont val="Arial"/>
        <family val="2"/>
        <charset val="238"/>
      </rPr>
      <t>REGISTERED  UNEMPLOYED  PERSONS  AND  JOB  OFFERS  IN  2017</t>
    </r>
  </si>
  <si>
    <r>
      <t xml:space="preserve">BEZROBOTNI  ZAREJESTROWANI  WEDŁUG  WIEKU  W  2017 R. 
</t>
    </r>
    <r>
      <rPr>
        <i/>
        <sz val="8"/>
        <color indexed="8"/>
        <rFont val="Arial"/>
        <family val="2"/>
        <charset val="238"/>
      </rPr>
      <t>REGISTERED  UNEMPLOYED  PERSONS  BY  AGE  IN  2017</t>
    </r>
  </si>
  <si>
    <r>
      <t xml:space="preserve">BEZROBOTNI  ZAREJESTROWANI  WEDŁUG  POZIOMU  WYKSZTAŁCENIA  W  2017 R. 
</t>
    </r>
    <r>
      <rPr>
        <i/>
        <sz val="8"/>
        <color indexed="8"/>
        <rFont val="Arial"/>
        <family val="2"/>
        <charset val="238"/>
      </rPr>
      <t>REGISTERED  UNEMPLOYED  PERSONS  BY  EDUCATIONAL  LEVEL  IN  2017</t>
    </r>
  </si>
  <si>
    <r>
      <t xml:space="preserve">MIESZKANIA  ODDANE  DO  UŻYTKOWANIA  W OKRESIE I-III 2017 R.
</t>
    </r>
    <r>
      <rPr>
        <i/>
        <sz val="8"/>
        <color indexed="8"/>
        <rFont val="Arial"/>
        <family val="2"/>
        <charset val="238"/>
      </rPr>
      <t>DWELLINGS  COMPLETED  IN  THE PERIOD I-III 2017</t>
    </r>
  </si>
  <si>
    <r>
      <t xml:space="preserve">MIESZKANIA  ODDANE  DO  UŻYTKOWANIA  W OKRESIE I-III 2017 R.
</t>
    </r>
    <r>
      <rPr>
        <i/>
        <sz val="8"/>
        <color indexed="8"/>
        <rFont val="Arial"/>
        <family val="2"/>
        <charset val="238"/>
      </rPr>
      <t>DWELLINGS  COMPLETED  IN THE PERIOD I-III 2017</t>
    </r>
  </si>
  <si>
    <r>
      <t xml:space="preserve">PRZESTĘPSTWA  STWIERDZONE  W  OKRESIE  I-III 2017 R. 
</t>
    </r>
    <r>
      <rPr>
        <i/>
        <sz val="8"/>
        <color indexed="8"/>
        <rFont val="Arial"/>
        <family val="2"/>
        <charset val="238"/>
      </rPr>
      <t>ASCERTAINED  CRIMES  IN  THE  PERIOD  I-III 2017</t>
    </r>
  </si>
  <si>
    <r>
      <t xml:space="preserve">PRZESTĘPSTWA  STWIERDZONE  W OKRESIE I-III 2017 R. 
</t>
    </r>
    <r>
      <rPr>
        <i/>
        <sz val="8"/>
        <color indexed="8"/>
        <rFont val="Arial"/>
        <family val="2"/>
        <charset val="238"/>
      </rPr>
      <t>ASCERTAINED  CRIMES  IN  THE PERIOD I-III 2017</t>
    </r>
  </si>
  <si>
    <r>
      <t xml:space="preserve">WSKAŹNIKI  WYKRYWALNOŚCI  SPRAWCÓW PRZESTĘPSTW W  OKRESIE I-III 2017 R. 
</t>
    </r>
    <r>
      <rPr>
        <i/>
        <sz val="8"/>
        <color indexed="8"/>
        <rFont val="Arial"/>
        <family val="2"/>
        <charset val="238"/>
      </rPr>
      <t>RATES  OF  DETECTABILITY  OF  DELINQUENTS IN CRIMES  IN  THE PERIOD I-III 2017</t>
    </r>
  </si>
  <si>
    <r>
      <t xml:space="preserve">WSKAŹNIKI  WYKRYWALNOŚCI  SPRAWCÓW PRZESTĘPSTW  W  OKRESIE I-III 2017 R. 
</t>
    </r>
    <r>
      <rPr>
        <i/>
        <sz val="8"/>
        <color indexed="8"/>
        <rFont val="Arial"/>
        <family val="2"/>
        <charset val="238"/>
      </rPr>
      <t>RATES  OF  DETECTABILITY  OF  DELINQUENTS IN CRIMES  IN  THE PERIOD I-III 2017</t>
    </r>
  </si>
  <si>
    <r>
      <t xml:space="preserve">WYPADKI  DROGOWE  W  OKRESIE I-III 2017 R. 
</t>
    </r>
    <r>
      <rPr>
        <i/>
        <sz val="8"/>
        <color indexed="8"/>
        <rFont val="Arial"/>
        <family val="2"/>
        <charset val="238"/>
      </rPr>
      <t>ROAD  TRAFFIC  ACCIDENTS  IN  THE PERIOD I-III 2017</t>
    </r>
  </si>
  <si>
    <r>
      <t xml:space="preserve">PODMIOTY  GOSPODARKI  NARODOWEJ  W REJESTRZE REGON W  2017 R.
</t>
    </r>
    <r>
      <rPr>
        <i/>
        <sz val="8"/>
        <color indexed="8"/>
        <rFont val="Arial"/>
        <family val="2"/>
        <charset val="238"/>
      </rPr>
      <t>ENTITIES  OF  THE  NATIONAL  ECONOMY IN THE REGON REGISTER IN  2017</t>
    </r>
  </si>
  <si>
    <r>
      <t xml:space="preserve">PODMIOTY  GOSPODARKI  NARODOWEJ  W REJESTRZE REGON W  2017 R.
</t>
    </r>
    <r>
      <rPr>
        <i/>
        <sz val="8"/>
        <color indexed="8"/>
        <rFont val="Arial"/>
        <family val="2"/>
        <charset val="238"/>
      </rPr>
      <t>ENTITIES  OF  THE  NATIONAL  ECONOMY  IN THE REGON REGISTER IN  2017</t>
    </r>
  </si>
  <si>
    <r>
      <t xml:space="preserve">Z wykształceniem
By </t>
    </r>
    <r>
      <rPr>
        <i/>
        <sz val="7"/>
        <rFont val="Arial"/>
        <family val="2"/>
        <charset val="238"/>
      </rPr>
      <t xml:space="preserve">educational level </t>
    </r>
  </si>
  <si>
    <r>
      <t xml:space="preserve">RELACJE CEN W ROLNICTWIE
</t>
    </r>
    <r>
      <rPr>
        <i/>
        <sz val="8"/>
        <color indexed="8"/>
        <rFont val="Arial"/>
        <family val="2"/>
        <charset val="238"/>
      </rPr>
      <t>PRICE RELATIONS IN AGRICULTURE</t>
    </r>
  </si>
  <si>
    <r>
      <t>Zakwaterowanie i gastronomia</t>
    </r>
    <r>
      <rPr>
        <vertAlign val="superscript"/>
        <sz val="8"/>
        <color indexed="8"/>
        <rFont val="Arial"/>
        <family val="2"/>
        <charset val="238"/>
      </rPr>
      <t xml:space="preserve">∆ </t>
    </r>
    <r>
      <rPr>
        <sz val="8"/>
        <color indexed="8"/>
        <rFont val="Arial"/>
        <family val="2"/>
        <charset val="238"/>
      </rPr>
      <t xml:space="preserve">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</si>
  <si>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</si>
  <si>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</si>
  <si>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 xml:space="preserve">OKRESY
</t>
    </r>
    <r>
      <rPr>
        <i/>
        <sz val="7"/>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previous period = 100</t>
    </r>
  </si>
  <si>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14.04.2017 r.         </t>
    </r>
  </si>
  <si>
    <r>
      <t xml:space="preserve">  </t>
    </r>
    <r>
      <rPr>
        <b/>
        <i/>
        <sz val="7"/>
        <color indexed="8"/>
        <rFont val="Arial"/>
        <family val="2"/>
        <charset val="238"/>
      </rPr>
      <t xml:space="preserve">  N o t e</t>
    </r>
    <r>
      <rPr>
        <i/>
        <sz val="7"/>
        <color indexed="8"/>
        <rFont val="Arial"/>
        <family val="2"/>
        <charset val="238"/>
      </rPr>
      <t xml:space="preserve">. Data were extracted from the National Police Information System (KSIP) on 14.04.2017.          </t>
    </r>
  </si>
  <si>
    <t xml:space="preserve">wieprzowe bez kości (schab środkowy)  </t>
  </si>
  <si>
    <r>
      <rPr>
        <b/>
        <sz val="7"/>
        <color theme="1"/>
        <rFont val="Arial"/>
        <family val="2"/>
        <charset val="238"/>
      </rPr>
      <t>a</t>
    </r>
    <r>
      <rPr>
        <sz val="7"/>
        <color theme="1"/>
        <rFont val="Arial"/>
        <family val="2"/>
        <charset val="238"/>
      </rPr>
      <t xml:space="preserve"> Z uwagi na zmianę w 2017 r. reprezentanta objętego badaniem cen, dane zostały zmienione w stosunku do wcześniej publikowanych.</t>
    </r>
  </si>
  <si>
    <r>
      <rPr>
        <b/>
        <i/>
        <sz val="7"/>
        <color theme="1"/>
        <rFont val="Arial"/>
        <family val="2"/>
        <charset val="238"/>
      </rPr>
      <t>a</t>
    </r>
    <r>
      <rPr>
        <i/>
        <sz val="7"/>
        <color theme="1"/>
        <rFont val="Arial"/>
        <family val="2"/>
        <charset val="238"/>
      </rPr>
      <t xml:space="preserve"> Due to change in 2017, the representative was subject to a price survey, data was changed in relation to the previously published.</t>
    </r>
  </si>
  <si>
    <r>
      <t>15,49</t>
    </r>
    <r>
      <rPr>
        <i/>
        <vertAlign val="superscript"/>
        <sz val="8"/>
        <color theme="1"/>
        <rFont val="Arial"/>
        <family val="2"/>
        <charset val="238"/>
      </rPr>
      <t>a</t>
    </r>
  </si>
  <si>
    <r>
      <t>16,07</t>
    </r>
    <r>
      <rPr>
        <i/>
        <vertAlign val="superscript"/>
        <sz val="8"/>
        <color theme="1"/>
        <rFont val="Arial"/>
        <family val="2"/>
        <charset val="238"/>
      </rPr>
      <t>a</t>
    </r>
  </si>
  <si>
    <t>Przenośny odtwarzacz multimedialny typu MP4, komplet ze słuchawkami  ….…....</t>
  </si>
  <si>
    <r>
      <t>103,7</t>
    </r>
    <r>
      <rPr>
        <b/>
        <vertAlign val="superscript"/>
        <sz val="8"/>
        <rFont val="Arial"/>
        <family val="2"/>
        <charset val="238"/>
      </rPr>
      <t>e</t>
    </r>
  </si>
  <si>
    <r>
      <t>3907,85</t>
    </r>
    <r>
      <rPr>
        <vertAlign val="superscript"/>
        <sz val="8"/>
        <rFont val="Arial"/>
        <family val="2"/>
        <charset val="238"/>
      </rPr>
      <t>e</t>
    </r>
  </si>
  <si>
    <r>
      <t>4047,21</t>
    </r>
    <r>
      <rPr>
        <vertAlign val="superscript"/>
        <sz val="8"/>
        <rFont val="Arial"/>
        <family val="2"/>
        <charset val="238"/>
      </rPr>
      <t>e</t>
    </r>
  </si>
  <si>
    <t>pork, boneless (centre loin)</t>
  </si>
  <si>
    <t xml:space="preserve">Portable MP4 media player, set with headphones </t>
  </si>
  <si>
    <r>
      <rPr>
        <b/>
        <i/>
        <sz val="7"/>
        <color indexed="8"/>
        <rFont val="Arial"/>
        <family val="2"/>
        <charset val="238"/>
      </rPr>
      <t xml:space="preserve">N o t e. </t>
    </r>
    <r>
      <rPr>
        <i/>
        <sz val="7"/>
        <color indexed="8"/>
        <rFont val="Arial"/>
        <family val="2"/>
        <charset val="238"/>
      </rPr>
      <t>Data were extracted from the National Police Information System (KSIP) on 1</t>
    </r>
    <r>
      <rPr>
        <i/>
        <sz val="7"/>
        <rFont val="Arial"/>
        <family val="2"/>
        <charset val="238"/>
      </rPr>
      <t>4.04.2017.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</si>
</sst>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numFmt numFmtId="165" formatCode="0.0"/>
    <numFmt numFmtId="166" formatCode="#,##0.0"/>
    <numFmt numFmtId="167" formatCode="[$-1010415]General"/>
  </numFmts>
  <fonts count="183">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i/>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i/>
      <sz val="11"/>
      <name val="Arial"/>
      <family val="2"/>
      <charset val="238"/>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i/>
      <vertAlign val="superscript"/>
      <sz val="9"/>
      <name val="Arial"/>
      <family val="2"/>
      <charset val="238"/>
    </font>
    <font>
      <i/>
      <vertAlign val="superscript"/>
      <sz val="9"/>
      <color indexed="8"/>
      <name val="Czcionka tekstu podstawowego"/>
      <charset val="238"/>
    </font>
    <font>
      <sz val="11"/>
      <name val="Arial"/>
      <family val="2"/>
      <charset val="238"/>
    </font>
    <font>
      <sz val="9"/>
      <name val="Arial CE"/>
    </font>
    <font>
      <sz val="8"/>
      <color theme="1"/>
      <name val="Arial CE"/>
    </font>
    <font>
      <i/>
      <sz val="11"/>
      <color theme="1"/>
      <name val="Czcionka tekstu podstawowego"/>
      <family val="2"/>
      <charset val="238"/>
    </font>
    <font>
      <i/>
      <vertAlign val="superscript"/>
      <sz val="9"/>
      <name val="Times New Roman"/>
      <family val="1"/>
      <charset val="238"/>
    </font>
    <font>
      <i/>
      <vertAlign val="superscript"/>
      <sz val="9"/>
      <color indexed="8"/>
      <name val="Times New Roman"/>
      <family val="1"/>
      <charset val="238"/>
    </font>
    <font>
      <sz val="7"/>
      <color theme="1"/>
      <name val="Czcionka tekstu podstawowego"/>
      <family val="2"/>
      <charset val="238"/>
    </font>
    <font>
      <vertAlign val="superscript"/>
      <sz val="9"/>
      <name val="Arial"/>
      <family val="2"/>
      <charset val="238"/>
    </font>
    <font>
      <i/>
      <sz val="7"/>
      <name val="Arial CE"/>
      <charset val="238"/>
    </font>
    <font>
      <sz val="7"/>
      <name val="Arial CE"/>
    </font>
    <font>
      <i/>
      <sz val="9"/>
      <name val="Czcionka tekstu podstawowego"/>
      <charset val="238"/>
    </font>
    <font>
      <i/>
      <vertAlign val="superscript"/>
      <sz val="9"/>
      <name val="Czcionka tekstu podstawowego"/>
      <charset val="238"/>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b/>
      <i/>
      <sz val="1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i/>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i/>
      <sz val="9"/>
      <color indexed="8"/>
      <name val="Czcionka tekstu podstawowego"/>
      <charset val="238"/>
    </font>
    <font>
      <i/>
      <sz val="7"/>
      <color indexed="8"/>
      <name val="Czcionka tekstu podstawowego"/>
      <family val="2"/>
      <charset val="238"/>
    </font>
    <font>
      <sz val="7"/>
      <color indexed="8"/>
      <name val="Czcionka tekstu podstawowego"/>
      <family val="2"/>
      <charset val="238"/>
    </font>
    <font>
      <sz val="7"/>
      <color indexed="8"/>
      <name val="Czcionka tekstu podstawowego"/>
      <charset val="238"/>
    </font>
    <font>
      <i/>
      <sz val="7"/>
      <color indexed="8"/>
      <name val="Czcionka tekstu podstawowego"/>
      <charset val="238"/>
    </font>
    <font>
      <i/>
      <sz val="8"/>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b/>
      <i/>
      <sz val="7"/>
      <color indexed="8"/>
      <name val="Czcionka tekstu podstawowego"/>
      <family val="2"/>
      <charset val="238"/>
    </font>
    <font>
      <b/>
      <i/>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
      <color theme="1"/>
      <name val="Arial CE"/>
      <family val="2"/>
      <charset val="238"/>
    </font>
    <font>
      <sz val="8"/>
      <name val="Ariel CE"/>
      <charset val="238"/>
    </font>
    <font>
      <b/>
      <sz val="8"/>
      <name val="Ariel CE"/>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6999999999999993"/>
      <color theme="1"/>
      <name val="Arial"/>
      <family val="2"/>
      <charset val="238"/>
    </font>
    <font>
      <i/>
      <sz val="8.6999999999999993"/>
      <color indexed="8"/>
      <name val="Arial"/>
      <family val="2"/>
      <charset val="238"/>
    </font>
    <font>
      <i/>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i/>
      <vertAlign val="superscript"/>
      <sz val="7"/>
      <color indexed="8"/>
      <name val="Czcionka tekstu podstawowego"/>
      <charset val="238"/>
    </font>
    <font>
      <b/>
      <sz val="10"/>
      <color indexed="63"/>
      <name val="Arial"/>
      <family val="2"/>
      <charset val="238"/>
    </font>
    <font>
      <sz val="8"/>
      <name val="Czcionka tekstu podstawowego"/>
      <charset val="238"/>
    </font>
    <font>
      <b/>
      <sz val="8"/>
      <name val="Czcionka tekstu podstawowego"/>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sz val="11"/>
      <color rgb="FFFF0000"/>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i/>
      <vertAlign val="superscript"/>
      <sz val="11"/>
      <color theme="1"/>
      <name val="Calibri"/>
      <family val="2"/>
      <scheme val="minor"/>
    </font>
    <font>
      <i/>
      <sz val="11"/>
      <color theme="1"/>
      <name val="Calibri"/>
      <family val="2"/>
      <scheme val="minor"/>
    </font>
    <font>
      <b/>
      <i/>
      <sz val="9"/>
      <name val="Arial"/>
      <family val="2"/>
      <charset val="238"/>
    </font>
    <font>
      <b/>
      <vertAlign val="superscript"/>
      <sz val="8"/>
      <name val="Arial"/>
      <family val="2"/>
      <charset val="238"/>
    </font>
    <font>
      <b/>
      <vertAlign val="superscript"/>
      <sz val="8"/>
      <color theme="1"/>
      <name val="Arial"/>
      <family val="2"/>
      <charset val="238"/>
    </font>
    <font>
      <sz val="11"/>
      <name val="Calibri"/>
      <family val="2"/>
      <scheme val="minor"/>
    </font>
    <font>
      <i/>
      <vertAlign val="superscript"/>
      <sz val="8"/>
      <color theme="1"/>
      <name val="Arial"/>
      <family val="2"/>
      <charset val="238"/>
    </font>
    <font>
      <sz val="8"/>
      <color rgb="FF000000"/>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1">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rgb="FF000000"/>
      </left>
      <right/>
      <top style="thin">
        <color indexed="8"/>
      </top>
      <bottom/>
      <diagonal/>
    </border>
    <border>
      <left style="thin">
        <color indexed="8"/>
      </left>
      <right style="thin">
        <color indexed="8"/>
      </right>
      <top style="thin">
        <color indexed="64"/>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6" fillId="0" borderId="0" applyFont="0" applyFill="0" applyBorder="0" applyAlignment="0" applyProtection="0"/>
    <xf numFmtId="0" fontId="71" fillId="0" borderId="0"/>
    <xf numFmtId="0" fontId="71" fillId="0" borderId="0"/>
    <xf numFmtId="0" fontId="98" fillId="0" borderId="0" applyNumberFormat="0" applyFill="0" applyBorder="0" applyAlignment="0" applyProtection="0">
      <alignment vertical="top"/>
      <protection locked="0"/>
    </xf>
    <xf numFmtId="0" fontId="71" fillId="0" borderId="0"/>
    <xf numFmtId="0" fontId="71" fillId="0" borderId="0"/>
    <xf numFmtId="0" fontId="71" fillId="0" borderId="0">
      <alignment wrapText="1"/>
    </xf>
    <xf numFmtId="0" fontId="71" fillId="0" borderId="0"/>
    <xf numFmtId="0" fontId="146" fillId="0" borderId="0"/>
    <xf numFmtId="0" fontId="36" fillId="0" borderId="0"/>
  </cellStyleXfs>
  <cellXfs count="2341">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164" fontId="7" fillId="0" borderId="23" xfId="0" applyNumberFormat="1" applyFont="1" applyBorder="1" applyAlignment="1">
      <alignment horizontal="left" wrapText="1"/>
    </xf>
    <xf numFmtId="165" fontId="7" fillId="0" borderId="16" xfId="0" applyNumberFormat="1" applyFont="1" applyBorder="1" applyAlignment="1">
      <alignment horizontal="right" wrapText="1"/>
    </xf>
    <xf numFmtId="165" fontId="34" fillId="0" borderId="16" xfId="0" applyNumberFormat="1" applyFont="1" applyBorder="1" applyAlignment="1">
      <alignment horizontal="right" wrapText="1"/>
    </xf>
    <xf numFmtId="165" fontId="35" fillId="0" borderId="16" xfId="0" applyNumberFormat="1" applyFont="1" applyBorder="1" applyAlignment="1">
      <alignment horizontal="right" wrapText="1"/>
    </xf>
    <xf numFmtId="0" fontId="7" fillId="0" borderId="16" xfId="0" applyFont="1" applyBorder="1" applyAlignment="1">
      <alignment horizontal="right" wrapText="1"/>
    </xf>
    <xf numFmtId="165" fontId="7" fillId="0" borderId="0" xfId="2" applyNumberFormat="1" applyFont="1"/>
    <xf numFmtId="165"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5" fontId="7" fillId="0" borderId="6" xfId="0" applyNumberFormat="1" applyFont="1" applyBorder="1" applyAlignment="1">
      <alignment horizontal="right" wrapText="1"/>
    </xf>
    <xf numFmtId="0" fontId="0" fillId="0" borderId="0" xfId="0" applyFont="1"/>
    <xf numFmtId="164" fontId="7" fillId="0" borderId="23" xfId="0" applyNumberFormat="1" applyFont="1" applyFill="1" applyBorder="1" applyAlignment="1">
      <alignment horizontal="left" wrapText="1"/>
    </xf>
    <xf numFmtId="0" fontId="34" fillId="0" borderId="0" xfId="0" applyNumberFormat="1" applyFont="1" applyBorder="1" applyAlignment="1">
      <alignment horizontal="right" wrapText="1"/>
    </xf>
    <xf numFmtId="165" fontId="7" fillId="0" borderId="16" xfId="0" applyNumberFormat="1" applyFont="1" applyFill="1" applyBorder="1" applyAlignment="1">
      <alignment horizontal="right" wrapText="1"/>
    </xf>
    <xf numFmtId="165" fontId="35" fillId="0" borderId="16" xfId="0" applyNumberFormat="1" applyFont="1" applyBorder="1" applyAlignment="1">
      <alignment horizontal="right" vertical="top" wrapText="1"/>
    </xf>
    <xf numFmtId="165" fontId="35" fillId="0" borderId="0" xfId="0" applyNumberFormat="1" applyFont="1" applyAlignment="1"/>
    <xf numFmtId="165" fontId="34" fillId="0" borderId="6" xfId="0" applyNumberFormat="1" applyFont="1" applyBorder="1" applyAlignment="1">
      <alignment horizontal="right" wrapText="1"/>
    </xf>
    <xf numFmtId="165" fontId="35" fillId="0" borderId="6" xfId="0" applyNumberFormat="1" applyFont="1" applyBorder="1" applyAlignment="1">
      <alignment horizontal="right" wrapText="1"/>
    </xf>
    <xf numFmtId="0" fontId="7" fillId="0" borderId="6" xfId="0" applyFont="1" applyBorder="1" applyAlignment="1">
      <alignment horizontal="right" wrapText="1"/>
    </xf>
    <xf numFmtId="165" fontId="35" fillId="0" borderId="0" xfId="0" applyNumberFormat="1" applyFont="1" applyBorder="1" applyAlignment="1">
      <alignment horizontal="right" wrapText="1"/>
    </xf>
    <xf numFmtId="0" fontId="7" fillId="0" borderId="0" xfId="0" applyFont="1" applyBorder="1" applyAlignment="1">
      <alignment wrapText="1"/>
    </xf>
    <xf numFmtId="0" fontId="7" fillId="0" borderId="24" xfId="0" applyFont="1" applyBorder="1" applyAlignment="1">
      <alignment horizontal="right"/>
    </xf>
    <xf numFmtId="0" fontId="37" fillId="0" borderId="0" xfId="0" applyFont="1"/>
    <xf numFmtId="165" fontId="34" fillId="0" borderId="8" xfId="0" applyNumberFormat="1" applyFont="1" applyBorder="1" applyAlignment="1">
      <alignment horizontal="right" wrapText="1"/>
    </xf>
    <xf numFmtId="164" fontId="7" fillId="0" borderId="0" xfId="0" applyNumberFormat="1" applyFont="1" applyBorder="1" applyAlignment="1">
      <alignment horizontal="left" wrapText="1"/>
    </xf>
    <xf numFmtId="165" fontId="7" fillId="0" borderId="0" xfId="0" applyNumberFormat="1" applyFont="1" applyBorder="1" applyAlignment="1">
      <alignment horizontal="right" wrapText="1"/>
    </xf>
    <xf numFmtId="0" fontId="7" fillId="0" borderId="0" xfId="0" applyFont="1" applyBorder="1" applyAlignment="1">
      <alignment horizontal="right" wrapText="1"/>
    </xf>
    <xf numFmtId="165"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164" fontId="12" fillId="0" borderId="23" xfId="0" applyNumberFormat="1"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5" fontId="51" fillId="0" borderId="17" xfId="0" applyNumberFormat="1" applyFont="1" applyBorder="1" applyAlignment="1">
      <alignment horizontal="right" wrapText="1"/>
    </xf>
    <xf numFmtId="165" fontId="51" fillId="0" borderId="16" xfId="3" applyNumberFormat="1" applyFont="1" applyBorder="1" applyAlignment="1">
      <alignment horizontal="right" wrapText="1"/>
    </xf>
    <xf numFmtId="165" fontId="53" fillId="0" borderId="16" xfId="3" applyNumberFormat="1" applyFont="1" applyBorder="1" applyAlignment="1">
      <alignment horizontal="right" wrapText="1"/>
    </xf>
    <xf numFmtId="165" fontId="53" fillId="0" borderId="17" xfId="3" applyNumberFormat="1" applyFont="1" applyBorder="1" applyAlignment="1">
      <alignment horizontal="right" wrapText="1"/>
    </xf>
    <xf numFmtId="164" fontId="12" fillId="0" borderId="0" xfId="0" applyNumberFormat="1" applyFont="1" applyBorder="1" applyAlignment="1">
      <alignment horizontal="left" wrapText="1"/>
    </xf>
    <xf numFmtId="2" fontId="7" fillId="0" borderId="6" xfId="0" applyNumberFormat="1" applyFont="1" applyBorder="1" applyAlignment="1">
      <alignment horizontal="right" wrapText="1"/>
    </xf>
    <xf numFmtId="165" fontId="51" fillId="0" borderId="6" xfId="3" applyNumberFormat="1" applyFont="1" applyBorder="1" applyAlignment="1">
      <alignment horizontal="right" wrapText="1"/>
    </xf>
    <xf numFmtId="165" fontId="53" fillId="0" borderId="6" xfId="3" applyNumberFormat="1" applyFont="1" applyBorder="1" applyAlignment="1">
      <alignment horizontal="right" wrapText="1"/>
    </xf>
    <xf numFmtId="165" fontId="53" fillId="0" borderId="0" xfId="3" applyNumberFormat="1" applyFont="1" applyBorder="1" applyAlignment="1">
      <alignment horizontal="right" wrapText="1"/>
    </xf>
    <xf numFmtId="164" fontId="12" fillId="0" borderId="8" xfId="0" applyNumberFormat="1"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56" fillId="0" borderId="6" xfId="0" applyFont="1" applyBorder="1" applyAlignment="1">
      <alignment horizontal="right"/>
    </xf>
    <xf numFmtId="0" fontId="55" fillId="0" borderId="6" xfId="0" applyFont="1" applyBorder="1" applyAlignment="1">
      <alignment horizontal="right"/>
    </xf>
    <xf numFmtId="0" fontId="57" fillId="0" borderId="6" xfId="0" applyFont="1" applyBorder="1" applyAlignment="1">
      <alignment horizontal="right"/>
    </xf>
    <xf numFmtId="165" fontId="53" fillId="0" borderId="7" xfId="3" applyNumberFormat="1" applyFont="1" applyBorder="1" applyAlignment="1">
      <alignment horizontal="right" wrapText="1"/>
    </xf>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45" fillId="0" borderId="0" xfId="0" applyFont="1" applyAlignment="1">
      <alignment vertical="top"/>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164" fontId="12" fillId="0" borderId="23" xfId="0" applyNumberFormat="1" applyFont="1" applyBorder="1" applyAlignment="1">
      <alignment horizontal="left"/>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5" fontId="34" fillId="0" borderId="6" xfId="0" applyNumberFormat="1" applyFont="1" applyBorder="1" applyAlignment="1">
      <alignment horizontal="right"/>
    </xf>
    <xf numFmtId="165" fontId="34" fillId="0" borderId="8" xfId="0" applyNumberFormat="1" applyFont="1" applyBorder="1" applyAlignment="1">
      <alignment horizontal="right"/>
    </xf>
    <xf numFmtId="165" fontId="7" fillId="0" borderId="6" xfId="0" applyNumberFormat="1" applyFont="1" applyBorder="1" applyAlignment="1">
      <alignment horizontal="right"/>
    </xf>
    <xf numFmtId="165" fontId="7" fillId="0" borderId="7" xfId="0" applyNumberFormat="1" applyFont="1" applyBorder="1" applyAlignment="1">
      <alignment horizontal="right"/>
    </xf>
    <xf numFmtId="0" fontId="62"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5" fontId="34" fillId="0" borderId="0" xfId="0" applyNumberFormat="1" applyFont="1" applyBorder="1" applyAlignment="1">
      <alignment horizontal="right" wrapText="1"/>
    </xf>
    <xf numFmtId="165" fontId="34" fillId="0" borderId="24" xfId="0" applyNumberFormat="1" applyFont="1" applyBorder="1" applyAlignment="1">
      <alignment horizontal="right" wrapText="1"/>
    </xf>
    <xf numFmtId="165" fontId="12" fillId="0" borderId="0" xfId="0" applyNumberFormat="1" applyFont="1" applyBorder="1" applyAlignment="1">
      <alignment horizontal="right" wrapText="1"/>
    </xf>
    <xf numFmtId="0" fontId="63" fillId="0" borderId="0" xfId="1" applyFont="1" applyAlignment="1" applyProtection="1">
      <alignment horizontal="right" vertical="center"/>
    </xf>
    <xf numFmtId="0" fontId="64" fillId="0" borderId="28" xfId="1" applyFont="1" applyBorder="1" applyAlignment="1" applyProtection="1">
      <alignment horizontal="right" vertical="center"/>
    </xf>
    <xf numFmtId="165" fontId="34" fillId="0" borderId="0" xfId="0" applyNumberFormat="1" applyFont="1" applyAlignment="1"/>
    <xf numFmtId="0" fontId="54" fillId="0" borderId="6" xfId="0" applyFont="1" applyBorder="1" applyAlignment="1"/>
    <xf numFmtId="165" fontId="34" fillId="0" borderId="6" xfId="0" applyNumberFormat="1" applyFont="1" applyBorder="1" applyAlignment="1"/>
    <xf numFmtId="0" fontId="34" fillId="0" borderId="6" xfId="0" applyFont="1" applyBorder="1" applyAlignment="1"/>
    <xf numFmtId="165"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vertical="top"/>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4" fillId="0" borderId="0" xfId="0" applyFont="1" applyAlignment="1">
      <alignment horizontal="left" vertical="top"/>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5" fontId="7" fillId="0" borderId="0" xfId="0" applyNumberFormat="1" applyFont="1" applyBorder="1" applyAlignment="1">
      <alignment wrapText="1"/>
    </xf>
    <xf numFmtId="165"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9" fillId="0" borderId="0" xfId="2" applyFont="1"/>
    <xf numFmtId="0" fontId="71" fillId="0" borderId="0" xfId="2" applyFont="1"/>
    <xf numFmtId="0" fontId="42" fillId="0" borderId="0" xfId="2" applyFont="1" applyAlignment="1">
      <alignment vertical="top"/>
    </xf>
    <xf numFmtId="0" fontId="42" fillId="0" borderId="0" xfId="2" applyFont="1"/>
    <xf numFmtId="0" fontId="12" fillId="0" borderId="0" xfId="0" applyFont="1"/>
    <xf numFmtId="0" fontId="71" fillId="0" borderId="0" xfId="2" applyFont="1" applyBorder="1"/>
    <xf numFmtId="0" fontId="23" fillId="0" borderId="0" xfId="1" applyFont="1" applyBorder="1" applyAlignment="1" applyProtection="1">
      <alignment horizontal="right" vertical="center"/>
    </xf>
    <xf numFmtId="0" fontId="44" fillId="0" borderId="0" xfId="2" applyFont="1"/>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164" fontId="12" fillId="0" borderId="8" xfId="2" applyNumberFormat="1" applyFont="1" applyFill="1" applyBorder="1"/>
    <xf numFmtId="0" fontId="12" fillId="0" borderId="0" xfId="2" applyFont="1" applyBorder="1" applyAlignment="1">
      <alignment horizontal="left"/>
    </xf>
    <xf numFmtId="165" fontId="7" fillId="0" borderId="0" xfId="2" applyNumberFormat="1" applyFont="1" applyBorder="1" applyAlignment="1">
      <alignment horizontal="right"/>
    </xf>
    <xf numFmtId="165" fontId="7" fillId="0" borderId="6" xfId="2" applyNumberFormat="1" applyFont="1" applyBorder="1" applyAlignment="1">
      <alignment horizontal="right"/>
    </xf>
    <xf numFmtId="165" fontId="7" fillId="0" borderId="8" xfId="2" applyNumberFormat="1" applyFont="1" applyBorder="1" applyAlignment="1">
      <alignment horizontal="right"/>
    </xf>
    <xf numFmtId="0" fontId="7" fillId="0" borderId="6" xfId="0" applyFont="1" applyBorder="1" applyAlignment="1">
      <alignment wrapText="1"/>
    </xf>
    <xf numFmtId="165" fontId="12" fillId="0" borderId="0" xfId="2" applyNumberFormat="1" applyFont="1" applyBorder="1"/>
    <xf numFmtId="165" fontId="51" fillId="0" borderId="8" xfId="2" applyNumberFormat="1" applyFont="1" applyFill="1" applyBorder="1" applyAlignment="1">
      <alignment horizontal="right"/>
    </xf>
    <xf numFmtId="165" fontId="34" fillId="0" borderId="6" xfId="2" applyNumberFormat="1" applyFont="1" applyBorder="1" applyAlignment="1">
      <alignment horizontal="right"/>
    </xf>
    <xf numFmtId="165" fontId="34" fillId="0" borderId="8" xfId="2" applyNumberFormat="1" applyFont="1" applyBorder="1" applyAlignment="1">
      <alignment horizontal="right"/>
    </xf>
    <xf numFmtId="165" fontId="34" fillId="0" borderId="7" xfId="2" applyNumberFormat="1" applyFont="1" applyBorder="1" applyAlignment="1">
      <alignment horizontal="right"/>
    </xf>
    <xf numFmtId="165" fontId="53" fillId="0" borderId="8" xfId="2" applyNumberFormat="1" applyFont="1" applyFill="1" applyBorder="1" applyAlignment="1">
      <alignment horizontal="right"/>
    </xf>
    <xf numFmtId="165" fontId="35" fillId="0" borderId="6" xfId="2" applyNumberFormat="1" applyFont="1" applyBorder="1" applyAlignment="1">
      <alignment horizontal="right"/>
    </xf>
    <xf numFmtId="165" fontId="35" fillId="0" borderId="8" xfId="2" applyNumberFormat="1" applyFont="1" applyBorder="1" applyAlignment="1">
      <alignment horizontal="right"/>
    </xf>
    <xf numFmtId="165"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5" fontId="7" fillId="0" borderId="6" xfId="2" applyNumberFormat="1" applyFont="1" applyBorder="1"/>
    <xf numFmtId="0" fontId="7" fillId="0" borderId="6" xfId="2" applyFont="1" applyBorder="1"/>
    <xf numFmtId="165" fontId="34" fillId="0" borderId="6" xfId="2" applyNumberFormat="1" applyFont="1" applyBorder="1"/>
    <xf numFmtId="165" fontId="34" fillId="0" borderId="0" xfId="2" applyNumberFormat="1" applyFont="1" applyBorder="1"/>
    <xf numFmtId="165" fontId="74" fillId="0" borderId="0" xfId="2" applyNumberFormat="1" applyFont="1" applyBorder="1"/>
    <xf numFmtId="165" fontId="35" fillId="0" borderId="6" xfId="2" applyNumberFormat="1" applyFont="1" applyBorder="1"/>
    <xf numFmtId="49" fontId="35" fillId="0" borderId="6" xfId="2" applyNumberFormat="1" applyFont="1" applyBorder="1" applyAlignment="1">
      <alignment horizontal="right"/>
    </xf>
    <xf numFmtId="165" fontId="35" fillId="0" borderId="0" xfId="2" applyNumberFormat="1" applyFont="1" applyBorder="1"/>
    <xf numFmtId="0" fontId="75" fillId="0" borderId="0" xfId="2" applyFont="1" applyBorder="1"/>
    <xf numFmtId="0" fontId="75"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24" fillId="0" borderId="0" xfId="0" applyFont="1" applyAlignment="1">
      <alignment horizontal="left" vertical="top"/>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5" fontId="7" fillId="0" borderId="0" xfId="2" applyNumberFormat="1" applyFont="1" applyBorder="1"/>
    <xf numFmtId="165" fontId="34" fillId="0" borderId="7" xfId="2" applyNumberFormat="1" applyFont="1" applyBorder="1"/>
    <xf numFmtId="165" fontId="35" fillId="0" borderId="7" xfId="2" applyNumberFormat="1" applyFont="1" applyBorder="1"/>
    <xf numFmtId="165" fontId="51" fillId="0" borderId="0" xfId="2" applyNumberFormat="1" applyFont="1" applyFill="1" applyBorder="1" applyAlignment="1">
      <alignment horizontal="right"/>
    </xf>
    <xf numFmtId="0" fontId="71" fillId="0" borderId="0" xfId="0" applyFont="1"/>
    <xf numFmtId="0" fontId="77"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5" fontId="34" fillId="0" borderId="0" xfId="2" applyNumberFormat="1" applyFont="1"/>
    <xf numFmtId="0" fontId="7" fillId="0" borderId="0" xfId="2" applyFont="1"/>
    <xf numFmtId="0" fontId="34" fillId="0" borderId="0" xfId="2" applyFont="1"/>
    <xf numFmtId="0" fontId="34" fillId="0" borderId="6" xfId="2" applyFont="1" applyBorder="1"/>
    <xf numFmtId="0" fontId="74" fillId="0" borderId="0" xfId="2" applyNumberFormat="1" applyFont="1" applyBorder="1" applyAlignment="1">
      <alignment horizontal="left"/>
    </xf>
    <xf numFmtId="165"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0" fontId="62" fillId="0" borderId="0" xfId="0" applyFont="1" applyAlignment="1">
      <alignment horizontal="center"/>
    </xf>
    <xf numFmtId="165" fontId="7" fillId="0" borderId="0" xfId="0" applyNumberFormat="1" applyFont="1"/>
    <xf numFmtId="165" fontId="7" fillId="0" borderId="6" xfId="0" applyNumberFormat="1" applyFont="1" applyBorder="1"/>
    <xf numFmtId="165" fontId="34" fillId="0" borderId="0" xfId="0" applyNumberFormat="1" applyFont="1"/>
    <xf numFmtId="165" fontId="34" fillId="0" borderId="6" xfId="0" applyNumberFormat="1" applyFont="1" applyBorder="1"/>
    <xf numFmtId="0" fontId="34" fillId="0" borderId="6" xfId="0" applyFont="1" applyBorder="1"/>
    <xf numFmtId="165" fontId="34" fillId="0" borderId="0" xfId="0" applyNumberFormat="1" applyFont="1" applyBorder="1"/>
    <xf numFmtId="164" fontId="12" fillId="0" borderId="8" xfId="2" applyNumberFormat="1" applyFont="1" applyFill="1" applyBorder="1" applyAlignment="1">
      <alignment horizontal="left"/>
    </xf>
    <xf numFmtId="165" fontId="35" fillId="0" borderId="6" xfId="0" applyNumberFormat="1" applyFont="1" applyBorder="1"/>
    <xf numFmtId="165" fontId="35" fillId="0" borderId="7"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8" fillId="2" borderId="0" xfId="5" applyFont="1" applyFill="1" applyBorder="1" applyAlignment="1"/>
    <xf numFmtId="0" fontId="19" fillId="0" borderId="0" xfId="1" applyFont="1" applyAlignment="1" applyProtection="1">
      <alignment horizontal="right"/>
    </xf>
    <xf numFmtId="0" fontId="71"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164" fontId="12" fillId="0" borderId="8" xfId="5" applyNumberFormat="1" applyFont="1" applyBorder="1" applyAlignment="1"/>
    <xf numFmtId="1" fontId="12" fillId="0" borderId="6" xfId="5" applyNumberFormat="1" applyFont="1" applyBorder="1" applyAlignment="1"/>
    <xf numFmtId="0" fontId="12" fillId="0" borderId="6" xfId="5" applyFont="1" applyBorder="1" applyAlignment="1"/>
    <xf numFmtId="1" fontId="51" fillId="0" borderId="7" xfId="5" applyNumberFormat="1" applyFont="1" applyBorder="1" applyAlignment="1">
      <alignment horizontal="right"/>
    </xf>
    <xf numFmtId="0" fontId="12" fillId="0" borderId="0" xfId="5" applyFont="1" applyBorder="1" applyAlignment="1">
      <alignment horizontal="center"/>
    </xf>
    <xf numFmtId="1" fontId="12" fillId="0" borderId="7" xfId="5" applyNumberFormat="1" applyFont="1" applyBorder="1" applyAlignment="1">
      <alignment horizontal="right"/>
    </xf>
    <xf numFmtId="1" fontId="7" fillId="0" borderId="6" xfId="0" applyNumberFormat="1" applyFont="1" applyBorder="1"/>
    <xf numFmtId="1" fontId="7" fillId="0" borderId="6" xfId="5" applyNumberFormat="1" applyFont="1" applyBorder="1" applyAlignment="1"/>
    <xf numFmtId="1" fontId="34" fillId="0" borderId="7" xfId="5" applyNumberFormat="1" applyFont="1" applyBorder="1" applyAlignment="1">
      <alignment horizontal="right"/>
    </xf>
    <xf numFmtId="0" fontId="7" fillId="0" borderId="6" xfId="5" applyFont="1" applyBorder="1" applyAlignment="1"/>
    <xf numFmtId="1" fontId="7" fillId="0" borderId="7" xfId="5" applyNumberFormat="1" applyFont="1" applyBorder="1" applyAlignment="1">
      <alignment horizontal="right"/>
    </xf>
    <xf numFmtId="0" fontId="51" fillId="0" borderId="8" xfId="5" applyNumberFormat="1" applyFont="1" applyBorder="1" applyAlignment="1">
      <alignment horizontal="right"/>
    </xf>
    <xf numFmtId="165" fontId="34" fillId="0" borderId="6" xfId="5" applyNumberFormat="1" applyFont="1" applyBorder="1" applyAlignment="1"/>
    <xf numFmtId="165" fontId="34" fillId="0" borderId="7" xfId="5" applyNumberFormat="1" applyFont="1" applyBorder="1" applyAlignment="1"/>
    <xf numFmtId="0" fontId="74" fillId="0" borderId="0" xfId="5" applyFont="1" applyBorder="1" applyAlignment="1">
      <alignment horizontal="center"/>
    </xf>
    <xf numFmtId="0" fontId="53" fillId="0" borderId="8" xfId="5" applyFont="1" applyBorder="1" applyAlignment="1">
      <alignment horizontal="right"/>
    </xf>
    <xf numFmtId="165" fontId="35" fillId="0" borderId="6" xfId="5" applyNumberFormat="1" applyFont="1" applyBorder="1" applyAlignment="1"/>
    <xf numFmtId="165" fontId="35" fillId="0" borderId="7" xfId="5" applyNumberFormat="1" applyFont="1" applyBorder="1" applyAlignment="1"/>
    <xf numFmtId="0" fontId="51" fillId="0" borderId="0" xfId="5" applyFont="1" applyBorder="1" applyAlignment="1">
      <alignment horizontal="right"/>
    </xf>
    <xf numFmtId="2" fontId="12" fillId="0" borderId="0" xfId="5" applyNumberFormat="1" applyFont="1" applyBorder="1" applyAlignment="1"/>
    <xf numFmtId="165"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5"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39" fillId="0" borderId="0" xfId="0" applyFont="1" applyAlignment="1">
      <alignment vertical="top"/>
    </xf>
    <xf numFmtId="0" fontId="71" fillId="0" borderId="0" xfId="5" applyFont="1"/>
    <xf numFmtId="0" fontId="41" fillId="2" borderId="0" xfId="5" applyFont="1" applyFill="1" applyAlignment="1"/>
    <xf numFmtId="0" fontId="42" fillId="2" borderId="0" xfId="5" applyFont="1" applyFill="1"/>
    <xf numFmtId="0" fontId="80" fillId="2" borderId="0" xfId="5" applyFont="1" applyFill="1"/>
    <xf numFmtId="0" fontId="80" fillId="0" borderId="0" xfId="5" applyFont="1"/>
    <xf numFmtId="0" fontId="71" fillId="2" borderId="0" xfId="5" applyFont="1" applyFill="1" applyAlignment="1"/>
    <xf numFmtId="164" fontId="12" fillId="0" borderId="23" xfId="5" applyNumberFormat="1" applyFont="1" applyBorder="1" applyAlignment="1"/>
    <xf numFmtId="0" fontId="7" fillId="0" borderId="7" xfId="5" applyFont="1" applyBorder="1" applyAlignment="1"/>
    <xf numFmtId="0" fontId="71" fillId="0" borderId="0" xfId="5" applyFont="1" applyBorder="1" applyAlignment="1"/>
    <xf numFmtId="165" fontId="34" fillId="0" borderId="6" xfId="5" applyNumberFormat="1" applyFont="1" applyBorder="1" applyAlignment="1">
      <alignment horizontal="right"/>
    </xf>
    <xf numFmtId="165" fontId="35" fillId="0" borderId="6" xfId="5" applyNumberFormat="1" applyFont="1" applyBorder="1" applyAlignment="1">
      <alignment horizontal="right"/>
    </xf>
    <xf numFmtId="0" fontId="78" fillId="0" borderId="0" xfId="5" applyFont="1" applyBorder="1" applyAlignment="1"/>
    <xf numFmtId="165" fontId="12" fillId="0" borderId="0" xfId="5" applyNumberFormat="1" applyFont="1" applyFill="1" applyBorder="1" applyAlignment="1">
      <alignment horizontal="right" wrapText="1"/>
    </xf>
    <xf numFmtId="0" fontId="12" fillId="0" borderId="0" xfId="5" applyFont="1" applyBorder="1"/>
    <xf numFmtId="165" fontId="71" fillId="0" borderId="0" xfId="5" applyNumberFormat="1" applyFont="1"/>
    <xf numFmtId="0" fontId="12" fillId="0" borderId="0" xfId="0" applyFont="1" applyAlignment="1">
      <alignment horizontal="center"/>
    </xf>
    <xf numFmtId="0" fontId="79"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9" fillId="0" borderId="0" xfId="1" applyFont="1" applyAlignment="1" applyProtection="1">
      <alignment horizontal="left" vertical="center"/>
    </xf>
    <xf numFmtId="0" fontId="44" fillId="0" borderId="0" xfId="0" applyFont="1" applyAlignment="1">
      <alignment horizontal="left" vertical="center"/>
    </xf>
    <xf numFmtId="0" fontId="71" fillId="0" borderId="0" xfId="0" applyFont="1" applyAlignment="1">
      <alignment vertical="top"/>
    </xf>
    <xf numFmtId="0" fontId="71" fillId="0" borderId="54" xfId="0" applyFont="1" applyBorder="1"/>
    <xf numFmtId="0" fontId="71" fillId="0" borderId="2" xfId="0" applyFont="1" applyBorder="1"/>
    <xf numFmtId="0" fontId="71" fillId="0" borderId="0" xfId="0" applyFont="1" applyBorder="1"/>
    <xf numFmtId="164" fontId="12" fillId="0" borderId="23" xfId="0" applyNumberFormat="1" applyFont="1" applyBorder="1" applyAlignment="1">
      <alignment horizontal="left" vertical="center" wrapText="1"/>
    </xf>
    <xf numFmtId="0" fontId="12" fillId="0" borderId="0" xfId="0" applyFont="1" applyBorder="1" applyAlignment="1">
      <alignment vertical="center" wrapText="1"/>
    </xf>
    <xf numFmtId="164" fontId="12" fillId="0" borderId="8" xfId="5" applyNumberFormat="1" applyFont="1" applyFill="1" applyBorder="1" applyAlignment="1"/>
    <xf numFmtId="0" fontId="7" fillId="0" borderId="0" xfId="0" applyNumberFormat="1" applyFont="1" applyBorder="1" applyAlignment="1">
      <alignment horizontal="right" wrapText="1"/>
    </xf>
    <xf numFmtId="0" fontId="7" fillId="0" borderId="6" xfId="0" applyNumberFormat="1" applyFont="1" applyBorder="1" applyAlignment="1">
      <alignment horizontal="right" wrapText="1"/>
    </xf>
    <xf numFmtId="165" fontId="12" fillId="0" borderId="0" xfId="0" applyNumberFormat="1" applyFont="1" applyBorder="1" applyAlignment="1">
      <alignment vertical="center" wrapText="1"/>
    </xf>
    <xf numFmtId="165" fontId="51" fillId="0" borderId="23" xfId="0" applyNumberFormat="1" applyFont="1" applyBorder="1" applyAlignment="1">
      <alignment horizontal="right" vertical="center" wrapText="1"/>
    </xf>
    <xf numFmtId="165" fontId="34" fillId="0" borderId="7" xfId="5" applyNumberFormat="1" applyFont="1" applyBorder="1" applyAlignment="1">
      <alignment horizontal="right"/>
    </xf>
    <xf numFmtId="165" fontId="74" fillId="0" borderId="0" xfId="0" applyNumberFormat="1" applyFont="1" applyBorder="1" applyAlignment="1">
      <alignment vertical="center" wrapText="1"/>
    </xf>
    <xf numFmtId="165" fontId="35" fillId="0" borderId="7" xfId="5" applyNumberFormat="1" applyFont="1" applyBorder="1" applyAlignment="1">
      <alignment horizontal="right"/>
    </xf>
    <xf numFmtId="0" fontId="45" fillId="0" borderId="0" xfId="0" applyFont="1" applyBorder="1" applyAlignment="1">
      <alignment horizontal="left" wrapText="1"/>
    </xf>
    <xf numFmtId="0" fontId="79"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5" fontId="12" fillId="0" borderId="0" xfId="0" applyNumberFormat="1" applyFont="1" applyBorder="1" applyAlignment="1">
      <alignment wrapText="1"/>
    </xf>
    <xf numFmtId="165" fontId="51" fillId="0" borderId="23" xfId="0" applyNumberFormat="1" applyFont="1" applyBorder="1" applyAlignment="1">
      <alignment horizontal="right" wrapText="1"/>
    </xf>
    <xf numFmtId="165" fontId="74" fillId="0" borderId="0" xfId="0" applyNumberFormat="1" applyFont="1" applyBorder="1" applyAlignment="1">
      <alignment wrapText="1"/>
    </xf>
    <xf numFmtId="0" fontId="46" fillId="0" borderId="0" xfId="0" applyFont="1" applyBorder="1" applyAlignment="1">
      <alignment horizontal="left"/>
    </xf>
    <xf numFmtId="164" fontId="7" fillId="0" borderId="34" xfId="0" applyNumberFormat="1" applyFont="1" applyBorder="1" applyAlignment="1">
      <alignment horizontal="left" wrapText="1"/>
    </xf>
    <xf numFmtId="0" fontId="7" fillId="0" borderId="70" xfId="0" applyFont="1" applyFill="1" applyBorder="1" applyAlignment="1">
      <alignment horizontal="right"/>
    </xf>
    <xf numFmtId="0" fontId="7" fillId="0" borderId="30" xfId="0" applyFont="1" applyFill="1" applyBorder="1" applyAlignment="1">
      <alignment horizontal="right"/>
    </xf>
    <xf numFmtId="0" fontId="54" fillId="0" borderId="0" xfId="0" applyFont="1" applyBorder="1" applyAlignment="1"/>
    <xf numFmtId="0" fontId="54" fillId="0" borderId="63" xfId="0" applyFont="1" applyBorder="1" applyAlignment="1"/>
    <xf numFmtId="0" fontId="7" fillId="0" borderId="0" xfId="0" applyFont="1" applyBorder="1" applyAlignment="1">
      <alignment horizontal="left"/>
    </xf>
    <xf numFmtId="164" fontId="7" fillId="0" borderId="34" xfId="0" applyNumberFormat="1" applyFont="1" applyBorder="1" applyAlignment="1">
      <alignment horizontal="left"/>
    </xf>
    <xf numFmtId="0" fontId="54" fillId="0" borderId="70" xfId="0" applyFont="1" applyBorder="1" applyAlignment="1"/>
    <xf numFmtId="165" fontId="34" fillId="0" borderId="34" xfId="0" applyNumberFormat="1" applyFont="1" applyBorder="1" applyAlignment="1">
      <alignment horizontal="right" wrapText="1"/>
    </xf>
    <xf numFmtId="0" fontId="34" fillId="0" borderId="70" xfId="0" quotePrefix="1" applyFont="1" applyFill="1" applyBorder="1" applyAlignment="1">
      <alignment horizontal="right"/>
    </xf>
    <xf numFmtId="165" fontId="34" fillId="0" borderId="70" xfId="0" applyNumberFormat="1" applyFont="1" applyBorder="1" applyAlignment="1">
      <alignment horizontal="right"/>
    </xf>
    <xf numFmtId="165" fontId="34" fillId="0" borderId="70" xfId="0" quotePrefix="1" applyNumberFormat="1" applyFont="1" applyBorder="1" applyAlignment="1">
      <alignment horizontal="right"/>
    </xf>
    <xf numFmtId="165" fontId="34" fillId="0" borderId="30" xfId="0" applyNumberFormat="1" applyFont="1" applyBorder="1" applyAlignment="1">
      <alignment horizontal="right"/>
    </xf>
    <xf numFmtId="165" fontId="40" fillId="0" borderId="0" xfId="0" applyNumberFormat="1" applyFont="1" applyBorder="1" applyAlignment="1">
      <alignment wrapText="1"/>
    </xf>
    <xf numFmtId="165" fontId="35" fillId="0" borderId="70" xfId="0" applyNumberFormat="1" applyFont="1" applyBorder="1" applyAlignment="1">
      <alignment horizontal="right"/>
    </xf>
    <xf numFmtId="165" fontId="35" fillId="0" borderId="30" xfId="0" applyNumberFormat="1" applyFont="1" applyBorder="1" applyAlignment="1">
      <alignment horizontal="right"/>
    </xf>
    <xf numFmtId="0" fontId="18" fillId="0" borderId="0" xfId="0" applyFont="1" applyAlignment="1">
      <alignment wrapText="1"/>
    </xf>
    <xf numFmtId="0" fontId="71"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6" xfId="0" applyFont="1" applyBorder="1" applyAlignment="1">
      <alignment horizontal="right"/>
    </xf>
    <xf numFmtId="164" fontId="7" fillId="0" borderId="8" xfId="0" applyNumberFormat="1" applyFont="1" applyBorder="1" applyAlignment="1">
      <alignment horizontal="left" wrapText="1"/>
    </xf>
    <xf numFmtId="0" fontId="12" fillId="0" borderId="8" xfId="0" applyFont="1" applyBorder="1"/>
    <xf numFmtId="165" fontId="12" fillId="0" borderId="6" xfId="0" applyNumberFormat="1" applyFont="1" applyBorder="1"/>
    <xf numFmtId="0" fontId="12" fillId="0" borderId="63" xfId="0" applyFont="1" applyBorder="1"/>
    <xf numFmtId="0" fontId="12" fillId="0" borderId="70" xfId="0" applyFont="1" applyBorder="1"/>
    <xf numFmtId="165" fontId="12" fillId="0" borderId="70" xfId="0" applyNumberFormat="1" applyFont="1" applyBorder="1"/>
    <xf numFmtId="0" fontId="12" fillId="0" borderId="70" xfId="0" applyFont="1" applyBorder="1" applyAlignment="1">
      <alignment horizontal="right"/>
    </xf>
    <xf numFmtId="0" fontId="12" fillId="0" borderId="30" xfId="0" applyFont="1" applyBorder="1"/>
    <xf numFmtId="165" fontId="34" fillId="0" borderId="70" xfId="0" applyNumberFormat="1" applyFont="1" applyBorder="1" applyAlignment="1">
      <alignment horizontal="right" wrapText="1"/>
    </xf>
    <xf numFmtId="165" fontId="34" fillId="0" borderId="30" xfId="0" applyNumberFormat="1" applyFont="1" applyBorder="1" applyAlignment="1">
      <alignment horizontal="right" wrapText="1"/>
    </xf>
    <xf numFmtId="165" fontId="35" fillId="0" borderId="70" xfId="0" applyNumberFormat="1" applyFont="1" applyBorder="1" applyAlignment="1">
      <alignment horizontal="right" wrapText="1"/>
    </xf>
    <xf numFmtId="165" fontId="35" fillId="0" borderId="30" xfId="0" applyNumberFormat="1" applyFont="1" applyBorder="1" applyAlignment="1">
      <alignment horizontal="right" wrapText="1"/>
    </xf>
    <xf numFmtId="0" fontId="84" fillId="0" borderId="0" xfId="0" applyFont="1"/>
    <xf numFmtId="1" fontId="12" fillId="0" borderId="6" xfId="0" applyNumberFormat="1" applyFont="1" applyBorder="1"/>
    <xf numFmtId="0" fontId="86" fillId="0" borderId="0" xfId="2" applyFont="1"/>
    <xf numFmtId="0" fontId="7" fillId="0" borderId="6" xfId="0" applyFont="1" applyBorder="1" applyAlignme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5" fontId="34" fillId="0" borderId="0" xfId="2" applyNumberFormat="1" applyFont="1" applyAlignment="1">
      <alignment vertical="center"/>
    </xf>
    <xf numFmtId="165" fontId="34" fillId="0" borderId="6" xfId="2" applyNumberFormat="1" applyFont="1" applyBorder="1" applyAlignment="1">
      <alignment vertical="center"/>
    </xf>
    <xf numFmtId="0" fontId="86" fillId="0" borderId="0" xfId="2" applyFont="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5" fontId="35" fillId="0" borderId="0" xfId="2" applyNumberFormat="1" applyFont="1" applyAlignment="1">
      <alignment vertical="center"/>
    </xf>
    <xf numFmtId="165" fontId="35" fillId="0" borderId="6" xfId="2" applyNumberFormat="1" applyFont="1" applyBorder="1" applyAlignment="1">
      <alignment vertical="center"/>
    </xf>
    <xf numFmtId="0" fontId="38" fillId="0" borderId="0" xfId="2" applyFont="1" applyAlignment="1"/>
    <xf numFmtId="0" fontId="24" fillId="0" borderId="28" xfId="2" applyFont="1" applyBorder="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164" fontId="7" fillId="0" borderId="8" xfId="2" applyNumberFormat="1" applyFont="1" applyFill="1" applyBorder="1"/>
    <xf numFmtId="2" fontId="7" fillId="0" borderId="0" xfId="0" applyNumberFormat="1" applyFont="1" applyAlignment="1"/>
    <xf numFmtId="165" fontId="34" fillId="0" borderId="8" xfId="2" applyNumberFormat="1" applyFont="1" applyFill="1" applyBorder="1" applyAlignment="1">
      <alignment horizontal="right"/>
    </xf>
    <xf numFmtId="164" fontId="7" fillId="0" borderId="8" xfId="2" applyNumberFormat="1" applyFont="1" applyFill="1" applyBorder="1" applyAlignment="1">
      <alignment horizontal="left"/>
    </xf>
    <xf numFmtId="2" fontId="7" fillId="0" borderId="7" xfId="0" applyNumberFormat="1" applyFont="1" applyBorder="1" applyAlignment="1"/>
    <xf numFmtId="165" fontId="35" fillId="0" borderId="8" xfId="2" applyNumberFormat="1" applyFont="1" applyFill="1" applyBorder="1" applyAlignment="1">
      <alignment horizontal="right"/>
    </xf>
    <xf numFmtId="165" fontId="35" fillId="0" borderId="6" xfId="0" applyNumberFormat="1" applyFont="1" applyBorder="1" applyAlignment="1"/>
    <xf numFmtId="0" fontId="87" fillId="0" borderId="0" xfId="0" applyFont="1"/>
    <xf numFmtId="0" fontId="51" fillId="0" borderId="0" xfId="0" applyFont="1" applyAlignment="1">
      <alignment horizontal="left" vertical="center"/>
    </xf>
    <xf numFmtId="0" fontId="74" fillId="0" borderId="0" xfId="0" applyFont="1" applyAlignment="1">
      <alignment horizontal="left" vertical="center"/>
    </xf>
    <xf numFmtId="0" fontId="79"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5" fontId="7" fillId="0" borderId="24" xfId="0" applyNumberFormat="1" applyFont="1" applyBorder="1"/>
    <xf numFmtId="165"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164" fontId="7" fillId="0" borderId="23" xfId="0" applyNumberFormat="1" applyFont="1" applyFill="1" applyBorder="1" applyAlignment="1">
      <alignment horizontal="left"/>
    </xf>
    <xf numFmtId="0" fontId="7" fillId="0" borderId="24" xfId="0" applyFont="1" applyBorder="1"/>
    <xf numFmtId="164" fontId="7" fillId="0" borderId="23" xfId="0" applyNumberFormat="1" applyFont="1" applyBorder="1" applyAlignment="1">
      <alignment horizontal="left"/>
    </xf>
    <xf numFmtId="0" fontId="7" fillId="0" borderId="16" xfId="0" applyFont="1" applyBorder="1"/>
    <xf numFmtId="165" fontId="7" fillId="0" borderId="16" xfId="0" applyNumberFormat="1" applyFont="1" applyBorder="1"/>
    <xf numFmtId="165" fontId="7" fillId="0" borderId="17" xfId="0" applyNumberFormat="1" applyFont="1" applyBorder="1"/>
    <xf numFmtId="0" fontId="90" fillId="0" borderId="0" xfId="0" applyFont="1"/>
    <xf numFmtId="0" fontId="27" fillId="0" borderId="0" xfId="0" applyFont="1" applyAlignment="1">
      <alignment horizontal="left" vertical="center"/>
    </xf>
    <xf numFmtId="0" fontId="0" fillId="0" borderId="0" xfId="0"/>
    <xf numFmtId="0" fontId="79" fillId="0" borderId="10" xfId="1" applyFont="1" applyBorder="1" applyAlignment="1" applyProtection="1">
      <alignment horizontal="right" vertical="center"/>
    </xf>
    <xf numFmtId="165" fontId="12" fillId="0" borderId="0" xfId="0" applyNumberFormat="1" applyFont="1"/>
    <xf numFmtId="165" fontId="7" fillId="0" borderId="24" xfId="0" applyNumberFormat="1" applyFont="1" applyBorder="1" applyAlignment="1">
      <alignment wrapText="1"/>
    </xf>
    <xf numFmtId="165" fontId="7" fillId="0" borderId="6" xfId="0" applyNumberFormat="1" applyFont="1" applyBorder="1" applyAlignment="1">
      <alignment wrapText="1"/>
    </xf>
    <xf numFmtId="165" fontId="7" fillId="0" borderId="6" xfId="0" applyNumberFormat="1" applyFont="1" applyFill="1" applyBorder="1" applyAlignment="1">
      <alignment horizontal="right" wrapText="1"/>
    </xf>
    <xf numFmtId="165" fontId="7" fillId="0" borderId="8" xfId="0" applyNumberFormat="1" applyFont="1" applyBorder="1" applyAlignment="1">
      <alignment wrapText="1"/>
    </xf>
    <xf numFmtId="164" fontId="12" fillId="0" borderId="0" xfId="0" applyNumberFormat="1" applyFont="1" applyBorder="1" applyAlignment="1">
      <alignment horizontal="left"/>
    </xf>
    <xf numFmtId="0" fontId="0" fillId="0" borderId="0" xfId="0" applyAlignment="1">
      <alignment vertical="center"/>
    </xf>
    <xf numFmtId="0" fontId="0" fillId="0" borderId="0" xfId="0" applyAlignment="1"/>
    <xf numFmtId="0" fontId="59" fillId="0" borderId="0" xfId="0" applyFont="1" applyAlignment="1"/>
    <xf numFmtId="0" fontId="85" fillId="0" borderId="0" xfId="2" applyFont="1"/>
    <xf numFmtId="0" fontId="45" fillId="0" borderId="4" xfId="2" applyFont="1" applyFill="1" applyBorder="1"/>
    <xf numFmtId="0" fontId="7" fillId="0" borderId="0" xfId="2" applyFont="1" applyFill="1" applyBorder="1" applyAlignment="1">
      <alignment horizontal="left"/>
    </xf>
    <xf numFmtId="165" fontId="7" fillId="0" borderId="0" xfId="2" applyNumberFormat="1" applyFont="1" applyFill="1" applyBorder="1" applyAlignment="1">
      <alignment horizontal="right"/>
    </xf>
    <xf numFmtId="165" fontId="7" fillId="0" borderId="6" xfId="2" applyNumberFormat="1" applyFont="1" applyFill="1" applyBorder="1" applyAlignment="1">
      <alignment horizontal="right"/>
    </xf>
    <xf numFmtId="164" fontId="7" fillId="0" borderId="0" xfId="2" applyNumberFormat="1" applyFont="1" applyFill="1" applyBorder="1"/>
    <xf numFmtId="165" fontId="7" fillId="0" borderId="7" xfId="2" applyNumberFormat="1" applyFont="1" applyFill="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horizontal="right" vertical="center"/>
    </xf>
    <xf numFmtId="165" fontId="7" fillId="0" borderId="0" xfId="2" applyNumberFormat="1" applyFont="1" applyFill="1" applyBorder="1" applyAlignment="1">
      <alignment horizontal="right" vertical="center"/>
    </xf>
    <xf numFmtId="165" fontId="12" fillId="0" borderId="6" xfId="2" applyNumberFormat="1" applyFont="1" applyBorder="1"/>
    <xf numFmtId="165" fontId="12" fillId="0" borderId="0" xfId="2" applyNumberFormat="1" applyFont="1"/>
    <xf numFmtId="165" fontId="12" fillId="0" borderId="8" xfId="2" applyNumberFormat="1" applyFont="1" applyBorder="1"/>
    <xf numFmtId="165" fontId="12" fillId="0" borderId="7" xfId="2" applyNumberFormat="1" applyFont="1" applyBorder="1"/>
    <xf numFmtId="0" fontId="92" fillId="0" borderId="0" xfId="2" applyFont="1"/>
    <xf numFmtId="0" fontId="93" fillId="0" borderId="0" xfId="2" applyFont="1"/>
    <xf numFmtId="0" fontId="41" fillId="0" borderId="0" xfId="2" applyFont="1"/>
    <xf numFmtId="0" fontId="5" fillId="0" borderId="0" xfId="2" applyFont="1"/>
    <xf numFmtId="0" fontId="51" fillId="0" borderId="0" xfId="2" applyFont="1"/>
    <xf numFmtId="165" fontId="7" fillId="0" borderId="6" xfId="2" applyNumberFormat="1" applyFont="1" applyFill="1" applyBorder="1"/>
    <xf numFmtId="165" fontId="7" fillId="0" borderId="6" xfId="2" applyNumberFormat="1" applyFont="1" applyFill="1" applyBorder="1" applyAlignment="1">
      <alignment vertical="center"/>
    </xf>
    <xf numFmtId="165" fontId="7" fillId="0" borderId="0" xfId="2" applyNumberFormat="1" applyFont="1" applyFill="1" applyBorder="1" applyAlignment="1">
      <alignment vertical="center"/>
    </xf>
    <xf numFmtId="164" fontId="7" fillId="0" borderId="8" xfId="2" applyNumberFormat="1" applyFont="1" applyFill="1" applyBorder="1" applyAlignment="1">
      <alignment vertical="center"/>
    </xf>
    <xf numFmtId="165" fontId="7" fillId="0" borderId="8" xfId="2" applyNumberFormat="1" applyFont="1" applyFill="1" applyBorder="1" applyAlignment="1">
      <alignment vertical="center"/>
    </xf>
    <xf numFmtId="165" fontId="7" fillId="0" borderId="7" xfId="2" applyNumberFormat="1" applyFont="1" applyFill="1" applyBorder="1" applyAlignment="1">
      <alignment vertical="center"/>
    </xf>
    <xf numFmtId="164" fontId="12" fillId="0" borderId="0" xfId="2" applyNumberFormat="1" applyFont="1" applyFill="1" applyBorder="1" applyAlignment="1">
      <alignment vertical="center"/>
    </xf>
    <xf numFmtId="164" fontId="12" fillId="0" borderId="8" xfId="2" applyNumberFormat="1" applyFont="1" applyFill="1" applyBorder="1" applyAlignment="1">
      <alignment vertical="center"/>
    </xf>
    <xf numFmtId="0" fontId="12" fillId="0" borderId="0" xfId="2" applyFont="1" applyFill="1" applyBorder="1" applyAlignment="1">
      <alignment horizontal="left"/>
    </xf>
    <xf numFmtId="0" fontId="69" fillId="0" borderId="0" xfId="2" applyFont="1" applyAlignment="1">
      <alignment vertical="center"/>
    </xf>
    <xf numFmtId="0" fontId="46" fillId="0" borderId="4" xfId="2" applyFont="1" applyFill="1" applyBorder="1"/>
    <xf numFmtId="165" fontId="12" fillId="0" borderId="6" xfId="2" applyNumberFormat="1" applyFont="1" applyBorder="1" applyAlignment="1">
      <alignment vertical="center"/>
    </xf>
    <xf numFmtId="165" fontId="12" fillId="0" borderId="0" xfId="2" applyNumberFormat="1" applyFont="1" applyAlignment="1">
      <alignment vertical="center"/>
    </xf>
    <xf numFmtId="0" fontId="12" fillId="0" borderId="0" xfId="2" applyFont="1" applyFill="1" applyBorder="1" applyAlignment="1">
      <alignment horizontal="left" vertical="center"/>
    </xf>
    <xf numFmtId="166" fontId="12" fillId="0" borderId="0" xfId="2" applyNumberFormat="1" applyFont="1" applyFill="1" applyBorder="1" applyAlignment="1">
      <alignment vertical="center"/>
    </xf>
    <xf numFmtId="0" fontId="46" fillId="0" borderId="0" xfId="2" applyFont="1" applyAlignment="1">
      <alignment vertical="center"/>
    </xf>
    <xf numFmtId="0" fontId="92" fillId="0" borderId="0" xfId="2" applyFont="1" applyAlignment="1">
      <alignment vertical="center"/>
    </xf>
    <xf numFmtId="0" fontId="93" fillId="0" borderId="0" xfId="2" applyFont="1" applyAlignment="1">
      <alignment vertical="center"/>
    </xf>
    <xf numFmtId="166" fontId="7" fillId="0" borderId="0" xfId="2" applyNumberFormat="1" applyFont="1" applyFill="1" applyBorder="1"/>
    <xf numFmtId="166" fontId="7" fillId="0" borderId="6" xfId="2" applyNumberFormat="1" applyFont="1" applyFill="1" applyBorder="1" applyAlignment="1">
      <alignment vertical="center"/>
    </xf>
    <xf numFmtId="166" fontId="7" fillId="0" borderId="0" xfId="2" applyNumberFormat="1" applyFont="1" applyFill="1" applyBorder="1" applyAlignment="1">
      <alignment vertical="center"/>
    </xf>
    <xf numFmtId="164" fontId="12" fillId="0" borderId="0" xfId="2" applyNumberFormat="1" applyFont="1" applyFill="1" applyBorder="1"/>
    <xf numFmtId="166" fontId="12" fillId="0" borderId="6" xfId="2" applyNumberFormat="1" applyFont="1" applyFill="1" applyBorder="1" applyAlignment="1">
      <alignment vertical="center"/>
    </xf>
    <xf numFmtId="166" fontId="12" fillId="0" borderId="7" xfId="2" applyNumberFormat="1" applyFont="1" applyFill="1" applyBorder="1" applyAlignment="1">
      <alignment vertical="center"/>
    </xf>
    <xf numFmtId="0" fontId="12" fillId="0" borderId="0" xfId="2" applyFont="1" applyFill="1" applyBorder="1"/>
    <xf numFmtId="0" fontId="46" fillId="0" borderId="0" xfId="2" applyFont="1" applyAlignment="1">
      <alignment vertical="top"/>
    </xf>
    <xf numFmtId="165" fontId="12" fillId="0" borderId="6" xfId="2" applyNumberFormat="1" applyFont="1" applyBorder="1" applyAlignment="1">
      <alignment horizontal="right"/>
    </xf>
    <xf numFmtId="165" fontId="12" fillId="0" borderId="0" xfId="2" applyNumberFormat="1" applyFont="1" applyAlignment="1">
      <alignment horizontal="right"/>
    </xf>
    <xf numFmtId="165" fontId="12" fillId="0" borderId="7" xfId="2" applyNumberFormat="1" applyFont="1" applyBorder="1" applyAlignment="1">
      <alignment horizontal="right"/>
    </xf>
    <xf numFmtId="0" fontId="7" fillId="0" borderId="6" xfId="2" applyNumberFormat="1" applyFont="1" applyFill="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9"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6" fillId="0" borderId="0" xfId="2" applyFont="1" applyFill="1" applyBorder="1" applyAlignment="1">
      <alignment horizontal="left"/>
    </xf>
    <xf numFmtId="164" fontId="86" fillId="0" borderId="8" xfId="2" applyNumberFormat="1" applyFont="1" applyFill="1" applyBorder="1"/>
    <xf numFmtId="164" fontId="86" fillId="0" borderId="0" xfId="2" applyNumberFormat="1" applyFont="1" applyFill="1" applyBorder="1"/>
    <xf numFmtId="165" fontId="12" fillId="0" borderId="0" xfId="2" applyNumberFormat="1" applyFont="1" applyBorder="1" applyAlignment="1">
      <alignment horizontal="right"/>
    </xf>
    <xf numFmtId="0" fontId="69" fillId="0" borderId="0" xfId="2" applyFont="1" applyBorder="1"/>
    <xf numFmtId="0" fontId="69" fillId="0" borderId="0" xfId="2" applyFont="1" applyAlignment="1">
      <alignment horizontal="justify"/>
    </xf>
    <xf numFmtId="0" fontId="100" fillId="0" borderId="0" xfId="0" applyFont="1"/>
    <xf numFmtId="0" fontId="42" fillId="0" borderId="0" xfId="0" applyFont="1"/>
    <xf numFmtId="0" fontId="45" fillId="0" borderId="75" xfId="0" applyFont="1" applyBorder="1" applyAlignment="1">
      <alignment horizontal="center" vertical="center" wrapText="1"/>
    </xf>
    <xf numFmtId="164" fontId="51" fillId="0" borderId="56" xfId="0" applyNumberFormat="1" applyFont="1" applyBorder="1" applyAlignment="1">
      <alignment horizontal="left"/>
    </xf>
    <xf numFmtId="165" fontId="51" fillId="0" borderId="2" xfId="0" applyNumberFormat="1" applyFont="1" applyBorder="1" applyAlignment="1">
      <alignment horizontal="right" wrapText="1"/>
    </xf>
    <xf numFmtId="165" fontId="51" fillId="0" borderId="4" xfId="0" applyNumberFormat="1" applyFont="1" applyBorder="1" applyAlignment="1">
      <alignment horizontal="right" wrapText="1"/>
    </xf>
    <xf numFmtId="165" fontId="51" fillId="0" borderId="3" xfId="0" applyNumberFormat="1" applyFont="1" applyBorder="1" applyAlignment="1">
      <alignment horizontal="right" wrapText="1"/>
    </xf>
    <xf numFmtId="0" fontId="74" fillId="0" borderId="8" xfId="0" applyFont="1" applyBorder="1" applyAlignment="1">
      <alignment horizontal="left" vertical="center"/>
    </xf>
    <xf numFmtId="165" fontId="51" fillId="0" borderId="6" xfId="0" applyNumberFormat="1" applyFont="1" applyBorder="1" applyAlignment="1">
      <alignment horizontal="right" vertical="center"/>
    </xf>
    <xf numFmtId="165" fontId="51" fillId="0" borderId="0" xfId="0" applyNumberFormat="1" applyFont="1" applyBorder="1" applyAlignment="1">
      <alignment horizontal="right" vertical="center"/>
    </xf>
    <xf numFmtId="0" fontId="12" fillId="0" borderId="8" xfId="0" applyFont="1" applyBorder="1" applyAlignment="1">
      <alignment horizontal="left" vertical="center"/>
    </xf>
    <xf numFmtId="165" fontId="12" fillId="0" borderId="6" xfId="0" applyNumberFormat="1" applyFont="1" applyBorder="1" applyAlignment="1">
      <alignment vertical="center"/>
    </xf>
    <xf numFmtId="165" fontId="12" fillId="0" borderId="0" xfId="0" applyNumberFormat="1" applyFont="1" applyBorder="1" applyAlignment="1">
      <alignment vertical="center"/>
    </xf>
    <xf numFmtId="164" fontId="12" fillId="0" borderId="8" xfId="0" applyNumberFormat="1" applyFont="1" applyBorder="1" applyAlignment="1">
      <alignment horizontal="left"/>
    </xf>
    <xf numFmtId="165" fontId="12" fillId="0" borderId="6" xfId="0" applyNumberFormat="1" applyFont="1" applyBorder="1" applyAlignment="1">
      <alignment horizontal="right" wrapText="1"/>
    </xf>
    <xf numFmtId="165" fontId="12" fillId="0" borderId="0" xfId="0" applyNumberFormat="1" applyFont="1" applyBorder="1"/>
    <xf numFmtId="0" fontId="101" fillId="0" borderId="0" xfId="0" applyFont="1"/>
    <xf numFmtId="0" fontId="11" fillId="0" borderId="0" xfId="0" applyFont="1"/>
    <xf numFmtId="165" fontId="12" fillId="0" borderId="6" xfId="0" applyNumberFormat="1" applyFont="1" applyBorder="1" applyAlignment="1">
      <alignment horizontal="right" vertical="center"/>
    </xf>
    <xf numFmtId="165"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101" fillId="0" borderId="7" xfId="0" applyFont="1" applyBorder="1"/>
    <xf numFmtId="165" fontId="12" fillId="0" borderId="6" xfId="0" applyNumberFormat="1" applyFont="1" applyBorder="1" applyAlignment="1"/>
    <xf numFmtId="0" fontId="74" fillId="0" borderId="0" xfId="0" applyFont="1" applyBorder="1" applyAlignment="1">
      <alignment horizontal="left" vertical="center"/>
    </xf>
    <xf numFmtId="164" fontId="7" fillId="0" borderId="56" xfId="0" applyNumberFormat="1" applyFont="1" applyBorder="1" applyAlignment="1">
      <alignment horizontal="left"/>
    </xf>
    <xf numFmtId="165" fontId="7" fillId="0" borderId="2" xfId="0" applyNumberFormat="1" applyFont="1" applyBorder="1" applyAlignment="1">
      <alignment horizontal="right" wrapText="1"/>
    </xf>
    <xf numFmtId="165" fontId="7" fillId="0" borderId="4" xfId="0" applyNumberFormat="1" applyFont="1" applyBorder="1" applyAlignment="1">
      <alignment horizontal="right" wrapText="1"/>
    </xf>
    <xf numFmtId="165" fontId="7" fillId="0" borderId="3" xfId="0" applyNumberFormat="1" applyFont="1" applyBorder="1" applyAlignment="1">
      <alignment horizontal="right" wrapText="1"/>
    </xf>
    <xf numFmtId="0" fontId="40" fillId="0" borderId="8" xfId="0" applyFont="1" applyBorder="1" applyAlignment="1">
      <alignment horizontal="left" vertical="center"/>
    </xf>
    <xf numFmtId="165" fontId="7" fillId="0" borderId="6" xfId="0" applyNumberFormat="1" applyFont="1" applyBorder="1" applyAlignment="1">
      <alignment vertical="center"/>
    </xf>
    <xf numFmtId="165" fontId="7" fillId="0" borderId="0" xfId="0" applyNumberFormat="1" applyFont="1" applyBorder="1" applyAlignment="1">
      <alignment vertical="center"/>
    </xf>
    <xf numFmtId="0" fontId="7" fillId="0" borderId="8" xfId="0" applyFont="1" applyBorder="1" applyAlignment="1">
      <alignment horizontal="left" vertical="center"/>
    </xf>
    <xf numFmtId="165" fontId="7" fillId="0" borderId="6" xfId="0" applyNumberFormat="1" applyFont="1" applyBorder="1" applyAlignment="1"/>
    <xf numFmtId="164" fontId="7" fillId="0" borderId="8" xfId="0" applyNumberFormat="1" applyFont="1" applyBorder="1" applyAlignment="1">
      <alignment horizontal="left" vertical="center"/>
    </xf>
    <xf numFmtId="165" fontId="7" fillId="0" borderId="6" xfId="0" applyNumberFormat="1" applyFont="1" applyBorder="1" applyAlignment="1">
      <alignment horizontal="right" vertical="center" wrapText="1"/>
    </xf>
    <xf numFmtId="165" fontId="7" fillId="0" borderId="0" xfId="0" applyNumberFormat="1" applyFont="1" applyBorder="1" applyAlignment="1">
      <alignment horizontal="right" vertical="center" wrapText="1"/>
    </xf>
    <xf numFmtId="165" fontId="7" fillId="0" borderId="6" xfId="0" applyNumberFormat="1" applyFont="1" applyBorder="1" applyAlignment="1">
      <alignment horizontal="right" vertical="center"/>
    </xf>
    <xf numFmtId="165" fontId="7" fillId="0" borderId="0" xfId="0" applyNumberFormat="1" applyFont="1" applyBorder="1" applyAlignment="1">
      <alignment horizontal="right" vertical="center"/>
    </xf>
    <xf numFmtId="165"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4" fillId="0" borderId="6" xfId="0" applyFont="1" applyBorder="1"/>
    <xf numFmtId="0" fontId="84" fillId="0" borderId="0" xfId="0" applyFont="1" applyBorder="1"/>
    <xf numFmtId="0" fontId="7" fillId="0" borderId="8" xfId="0" applyNumberFormat="1" applyFont="1" applyBorder="1" applyAlignment="1">
      <alignment horizontal="left" vertical="center"/>
    </xf>
    <xf numFmtId="165" fontId="11" fillId="0" borderId="6" xfId="0" applyNumberFormat="1" applyFont="1" applyBorder="1"/>
    <xf numFmtId="0" fontId="11" fillId="0" borderId="7" xfId="0" applyFont="1" applyBorder="1"/>
    <xf numFmtId="0" fontId="11" fillId="0" borderId="0" xfId="0" applyFont="1" applyBorder="1" applyAlignment="1">
      <alignment wrapText="1"/>
    </xf>
    <xf numFmtId="165" fontId="11" fillId="0" borderId="6" xfId="0" applyNumberFormat="1" applyFont="1" applyBorder="1" applyAlignment="1">
      <alignment wrapText="1"/>
    </xf>
    <xf numFmtId="165"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0" xfId="0" applyNumberFormat="1" applyFont="1" applyBorder="1" applyAlignment="1">
      <alignment horizontal="left"/>
    </xf>
    <xf numFmtId="165" fontId="11" fillId="0" borderId="6" xfId="0" applyNumberFormat="1" applyFont="1" applyBorder="1" applyAlignment="1">
      <alignment horizontal="right" wrapText="1"/>
    </xf>
    <xf numFmtId="165" fontId="11" fillId="0" borderId="7" xfId="0" applyNumberFormat="1" applyFont="1" applyBorder="1" applyAlignment="1">
      <alignment horizontal="right" wrapText="1"/>
    </xf>
    <xf numFmtId="164" fontId="11" fillId="0" borderId="8" xfId="0" applyNumberFormat="1" applyFont="1" applyBorder="1" applyAlignment="1">
      <alignment horizontal="left"/>
    </xf>
    <xf numFmtId="165"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71"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4" fillId="0" borderId="0" xfId="8" applyFont="1" applyAlignment="1"/>
    <xf numFmtId="0" fontId="44" fillId="0" borderId="0" xfId="8" applyFont="1" applyAlignment="1">
      <alignmen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6"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164" fontId="12" fillId="0" borderId="0" xfId="8" applyNumberFormat="1" applyFont="1" applyBorder="1" applyAlignment="1">
      <alignment wrapText="1"/>
    </xf>
    <xf numFmtId="2" fontId="12" fillId="0" borderId="3" xfId="9" applyNumberFormat="1" applyFont="1" applyBorder="1"/>
    <xf numFmtId="165" fontId="51" fillId="0" borderId="3" xfId="9" applyNumberFormat="1" applyFont="1" applyBorder="1"/>
    <xf numFmtId="0" fontId="74" fillId="0" borderId="0" xfId="8" applyFont="1" applyBorder="1" applyAlignment="1">
      <alignment wrapText="1"/>
    </xf>
    <xf numFmtId="0" fontId="12" fillId="0" borderId="0" xfId="8" applyFont="1" applyBorder="1" applyAlignment="1">
      <alignment wrapText="1"/>
    </xf>
    <xf numFmtId="164" fontId="12" fillId="0" borderId="0" xfId="8" applyNumberFormat="1" applyFont="1" applyBorder="1" applyAlignment="1">
      <alignment horizontal="left" wrapText="1" indent="1"/>
    </xf>
    <xf numFmtId="0" fontId="74" fillId="0" borderId="0" xfId="8" applyFont="1" applyBorder="1" applyAlignment="1">
      <alignment horizontal="left" wrapText="1" indent="2"/>
    </xf>
    <xf numFmtId="164" fontId="12" fillId="0" borderId="0" xfId="8" applyNumberFormat="1" applyFont="1" applyBorder="1" applyAlignment="1">
      <alignment horizontal="left" wrapText="1" indent="3"/>
    </xf>
    <xf numFmtId="0" fontId="74" fillId="0" borderId="0" xfId="8" applyFont="1" applyBorder="1" applyAlignment="1">
      <alignment horizontal="left" wrapText="1" indent="3"/>
    </xf>
    <xf numFmtId="164" fontId="12" fillId="0" borderId="0" xfId="8" applyNumberFormat="1" applyFont="1" applyBorder="1" applyAlignment="1">
      <alignment horizontal="left" wrapText="1"/>
    </xf>
    <xf numFmtId="0" fontId="74" fillId="0" borderId="0" xfId="8" applyFont="1" applyBorder="1" applyAlignment="1">
      <alignment horizontal="left" wrapText="1"/>
    </xf>
    <xf numFmtId="164" fontId="7" fillId="0" borderId="0" xfId="8" applyNumberFormat="1" applyFont="1" applyBorder="1" applyAlignment="1">
      <alignment horizontal="left" wrapText="1" indent="1"/>
    </xf>
    <xf numFmtId="0" fontId="40" fillId="0" borderId="0" xfId="8" applyFont="1" applyBorder="1" applyAlignment="1">
      <alignment horizontal="left" wrapText="1" indent="1"/>
    </xf>
    <xf numFmtId="0" fontId="74" fillId="0" borderId="0" xfId="8" applyFont="1" applyBorder="1" applyAlignment="1">
      <alignment horizontal="left" wrapText="1" indent="1"/>
    </xf>
    <xf numFmtId="164" fontId="7" fillId="0" borderId="0" xfId="8" applyNumberFormat="1" applyFont="1" applyBorder="1" applyAlignment="1">
      <alignment wrapText="1"/>
    </xf>
    <xf numFmtId="0" fontId="40" fillId="0" borderId="0" xfId="8" applyFont="1" applyAlignment="1">
      <alignment wrapText="1"/>
    </xf>
    <xf numFmtId="0" fontId="71" fillId="0" borderId="6" xfId="8" applyFont="1" applyBorder="1"/>
    <xf numFmtId="0" fontId="107" fillId="0" borderId="6" xfId="9" applyFont="1" applyBorder="1"/>
    <xf numFmtId="0" fontId="107" fillId="0" borderId="7" xfId="9" applyFont="1" applyBorder="1"/>
    <xf numFmtId="0" fontId="71" fillId="0" borderId="0" xfId="8" applyFont="1" applyAlignment="1">
      <alignment horizontal="right"/>
    </xf>
    <xf numFmtId="2" fontId="12" fillId="0" borderId="2" xfId="9" applyNumberFormat="1" applyFont="1" applyBorder="1"/>
    <xf numFmtId="2" fontId="11" fillId="0" borderId="6" xfId="0" applyNumberFormat="1" applyFont="1" applyBorder="1"/>
    <xf numFmtId="0" fontId="74" fillId="0" borderId="0" xfId="8" applyFont="1" applyBorder="1" applyAlignment="1">
      <alignment vertical="top" wrapText="1"/>
    </xf>
    <xf numFmtId="0" fontId="40" fillId="0" borderId="0" xfId="8" applyFont="1" applyBorder="1" applyAlignment="1">
      <alignment vertical="top" wrapText="1"/>
    </xf>
    <xf numFmtId="164" fontId="12" fillId="0" borderId="0" xfId="8" applyNumberFormat="1" applyFont="1" applyAlignment="1"/>
    <xf numFmtId="164" fontId="7" fillId="0" borderId="0" xfId="8" applyNumberFormat="1" applyFont="1" applyBorder="1" applyAlignment="1">
      <alignment horizontal="left" wrapText="1"/>
    </xf>
    <xf numFmtId="0" fontId="12" fillId="0" borderId="0" xfId="8" applyFont="1" applyBorder="1" applyAlignment="1"/>
    <xf numFmtId="165" fontId="51" fillId="0" borderId="7" xfId="9" applyNumberFormat="1" applyFont="1" applyBorder="1" applyAlignment="1">
      <alignment horizontal="right" wrapText="1"/>
    </xf>
    <xf numFmtId="0" fontId="101" fillId="0" borderId="6" xfId="0" applyFont="1" applyBorder="1"/>
    <xf numFmtId="165" fontId="51" fillId="0" borderId="0" xfId="9" applyNumberFormat="1" applyFont="1" applyBorder="1" applyAlignment="1">
      <alignment horizontal="right" wrapText="1"/>
    </xf>
    <xf numFmtId="0" fontId="12" fillId="0" borderId="0" xfId="8" applyFont="1" applyBorder="1" applyAlignment="1">
      <alignment horizontal="left" wrapText="1" indent="1"/>
    </xf>
    <xf numFmtId="0" fontId="11" fillId="0" borderId="0" xfId="0" applyFont="1" applyBorder="1"/>
    <xf numFmtId="4" fontId="11" fillId="0" borderId="0" xfId="0" applyNumberFormat="1" applyFont="1" applyBorder="1"/>
    <xf numFmtId="0" fontId="101" fillId="0" borderId="0" xfId="0" applyFont="1" applyBorder="1"/>
    <xf numFmtId="165" fontId="74" fillId="0" borderId="0" xfId="9" applyNumberFormat="1" applyFont="1" applyBorder="1" applyAlignment="1">
      <alignment horizontal="right" wrapText="1"/>
    </xf>
    <xf numFmtId="0" fontId="11" fillId="0" borderId="7" xfId="0" applyFont="1" applyBorder="1" applyAlignment="1"/>
    <xf numFmtId="0" fontId="40" fillId="0" borderId="0" xfId="8" applyFont="1" applyBorder="1" applyAlignment="1">
      <alignment wrapText="1"/>
    </xf>
    <xf numFmtId="164" fontId="12" fillId="0" borderId="0" xfId="8" applyNumberFormat="1" applyFont="1" applyBorder="1" applyAlignment="1"/>
    <xf numFmtId="0" fontId="74" fillId="0" borderId="0" xfId="8" applyNumberFormat="1" applyFont="1" applyBorder="1" applyAlignment="1">
      <alignment wrapText="1"/>
    </xf>
    <xf numFmtId="164" fontId="12" fillId="0" borderId="0" xfId="9" applyNumberFormat="1" applyFont="1" applyBorder="1" applyAlignment="1">
      <alignment wrapText="1"/>
    </xf>
    <xf numFmtId="0" fontId="74" fillId="0" borderId="0" xfId="9" applyFont="1" applyBorder="1" applyAlignment="1">
      <alignment wrapText="1"/>
    </xf>
    <xf numFmtId="0" fontId="74" fillId="0" borderId="0" xfId="8" applyFont="1" applyBorder="1" applyAlignment="1"/>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0" fontId="12" fillId="0" borderId="0" xfId="2" applyFont="1" applyAlignment="1">
      <alignment horizontal="right"/>
    </xf>
    <xf numFmtId="0" fontId="12" fillId="0" borderId="6" xfId="2" applyFont="1" applyBorder="1" applyAlignment="1">
      <alignment horizontal="right"/>
    </xf>
    <xf numFmtId="0" fontId="12" fillId="0" borderId="6" xfId="2" applyFont="1" applyBorder="1"/>
    <xf numFmtId="2" fontId="12" fillId="0" borderId="0" xfId="2" applyNumberFormat="1" applyFont="1" applyAlignment="1">
      <alignment horizontal="right"/>
    </xf>
    <xf numFmtId="2" fontId="12" fillId="0" borderId="6" xfId="2" applyNumberFormat="1" applyFont="1" applyBorder="1" applyAlignment="1">
      <alignment horizontal="right"/>
    </xf>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5" fontId="69" fillId="0" borderId="0" xfId="2" applyNumberFormat="1" applyFont="1" applyFill="1"/>
    <xf numFmtId="165"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2" fontId="12" fillId="0" borderId="8" xfId="2" applyNumberFormat="1" applyFont="1" applyBorder="1" applyAlignment="1">
      <alignment horizontal="right"/>
    </xf>
    <xf numFmtId="2" fontId="12" fillId="0" borderId="7" xfId="2" applyNumberFormat="1" applyFont="1" applyBorder="1" applyAlignment="1">
      <alignment horizontal="right"/>
    </xf>
    <xf numFmtId="165" fontId="51" fillId="0" borderId="6" xfId="2" applyNumberFormat="1" applyFont="1" applyBorder="1"/>
    <xf numFmtId="0" fontId="5" fillId="0" borderId="0" xfId="0" applyFont="1" applyAlignment="1">
      <alignment horizontal="left" vertical="center"/>
    </xf>
    <xf numFmtId="0" fontId="78" fillId="0" borderId="0" xfId="0" applyFont="1" applyAlignment="1">
      <alignment horizontal="left" vertical="center"/>
    </xf>
    <xf numFmtId="164" fontId="11" fillId="0" borderId="23" xfId="0" applyNumberFormat="1" applyFont="1" applyBorder="1" applyAlignment="1">
      <alignment horizontal="left" wrapText="1"/>
    </xf>
    <xf numFmtId="0" fontId="11" fillId="0" borderId="24" xfId="0" applyFont="1" applyBorder="1"/>
    <xf numFmtId="164" fontId="11" fillId="0" borderId="8" xfId="0" applyNumberFormat="1" applyFont="1" applyBorder="1" applyAlignment="1">
      <alignment horizontal="left" wrapText="1"/>
    </xf>
    <xf numFmtId="165"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4" fillId="0" borderId="0" xfId="2" applyFont="1"/>
    <xf numFmtId="0" fontId="51" fillId="0" borderId="8" xfId="2" applyFont="1" applyFill="1" applyBorder="1" applyAlignment="1">
      <alignment horizontal="right"/>
    </xf>
    <xf numFmtId="165" fontId="51" fillId="0" borderId="6" xfId="2" applyNumberFormat="1" applyFont="1" applyBorder="1" applyAlignment="1">
      <alignment horizontal="right"/>
    </xf>
    <xf numFmtId="164" fontId="12" fillId="0" borderId="8" xfId="2" applyNumberFormat="1" applyFont="1" applyFill="1" applyBorder="1" applyAlignment="1">
      <alignment horizontal="left" vertical="center"/>
    </xf>
    <xf numFmtId="167" fontId="11" fillId="0" borderId="7" xfId="0" applyNumberFormat="1" applyFont="1" applyFill="1" applyBorder="1" applyAlignment="1">
      <alignment horizontal="right" wrapText="1"/>
    </xf>
    <xf numFmtId="167" fontId="11" fillId="3" borderId="7" xfId="0" applyNumberFormat="1" applyFont="1" applyFill="1" applyBorder="1" applyAlignment="1">
      <alignment horizontal="right" wrapText="1"/>
    </xf>
    <xf numFmtId="167" fontId="11" fillId="0" borderId="6" xfId="0" applyNumberFormat="1" applyFont="1" applyFill="1" applyBorder="1" applyAlignment="1">
      <alignment horizontal="right" wrapText="1"/>
    </xf>
    <xf numFmtId="167" fontId="11" fillId="0" borderId="0" xfId="0" applyNumberFormat="1" applyFont="1" applyFill="1" applyBorder="1" applyAlignment="1">
      <alignment horizontal="right" wrapText="1"/>
    </xf>
    <xf numFmtId="167" fontId="11" fillId="0" borderId="6" xfId="10" applyNumberFormat="1" applyFont="1" applyFill="1" applyBorder="1" applyAlignment="1">
      <alignment horizontal="right" wrapText="1"/>
    </xf>
    <xf numFmtId="167" fontId="11" fillId="3" borderId="7" xfId="10" applyNumberFormat="1" applyFont="1" applyFill="1" applyBorder="1" applyAlignment="1">
      <alignment horizontal="right" wrapText="1"/>
    </xf>
    <xf numFmtId="167" fontId="11" fillId="0" borderId="7" xfId="10" applyNumberFormat="1" applyFont="1" applyFill="1" applyBorder="1" applyAlignment="1">
      <alignment horizontal="right" wrapText="1"/>
    </xf>
    <xf numFmtId="167" fontId="11" fillId="0" borderId="7" xfId="0" applyNumberFormat="1" applyFont="1" applyFill="1" applyBorder="1" applyAlignment="1">
      <alignment horizontal="right" vertical="center" wrapText="1"/>
    </xf>
    <xf numFmtId="167" fontId="11" fillId="3" borderId="7" xfId="10" applyNumberFormat="1" applyFont="1" applyFill="1" applyBorder="1" applyAlignment="1">
      <alignment horizontal="right" vertical="center" wrapText="1"/>
    </xf>
    <xf numFmtId="0" fontId="51" fillId="0" borderId="0" xfId="2" applyFont="1" applyFill="1" applyBorder="1" applyAlignment="1">
      <alignment horizontal="right"/>
    </xf>
    <xf numFmtId="166" fontId="12" fillId="0" borderId="0" xfId="2" applyNumberFormat="1" applyFont="1" applyFill="1" applyBorder="1" applyAlignment="1">
      <alignment horizontal="right"/>
    </xf>
    <xf numFmtId="0" fontId="74"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11" fillId="0" borderId="8" xfId="0" applyNumberFormat="1" applyFont="1" applyFill="1" applyBorder="1" applyAlignment="1">
      <alignment horizontal="right" wrapText="1"/>
    </xf>
    <xf numFmtId="0" fontId="11" fillId="3" borderId="7" xfId="10" applyNumberFormat="1" applyFont="1" applyFill="1" applyBorder="1" applyAlignment="1">
      <alignment horizontal="right" wrapText="1"/>
    </xf>
    <xf numFmtId="0" fontId="11" fillId="0" borderId="6" xfId="0" applyNumberFormat="1" applyFont="1" applyFill="1" applyBorder="1" applyAlignment="1">
      <alignment horizontal="right" vertical="center" wrapText="1"/>
    </xf>
    <xf numFmtId="0" fontId="41" fillId="0" borderId="0" xfId="2" applyFont="1" applyAlignment="1">
      <alignment vertical="center"/>
    </xf>
    <xf numFmtId="0" fontId="42" fillId="0" borderId="0" xfId="2" applyFont="1" applyAlignment="1">
      <alignment horizontal="left" vertical="center"/>
    </xf>
    <xf numFmtId="167" fontId="11" fillId="3" borderId="6" xfId="0" applyNumberFormat="1" applyFont="1" applyFill="1" applyBorder="1" applyAlignment="1">
      <alignment horizontal="right" vertical="center" wrapText="1"/>
    </xf>
    <xf numFmtId="167" fontId="11" fillId="0" borderId="6" xfId="0" applyNumberFormat="1" applyFont="1" applyFill="1" applyBorder="1" applyAlignment="1">
      <alignment horizontal="right" vertical="center" wrapText="1"/>
    </xf>
    <xf numFmtId="167" fontId="11" fillId="3" borderId="7" xfId="0" applyNumberFormat="1" applyFont="1" applyFill="1" applyBorder="1" applyAlignment="1">
      <alignment horizontal="right" vertical="center" wrapText="1"/>
    </xf>
    <xf numFmtId="165" fontId="56" fillId="0" borderId="6" xfId="0" applyNumberFormat="1" applyFont="1" applyBorder="1" applyAlignment="1">
      <alignment horizontal="right"/>
    </xf>
    <xf numFmtId="165" fontId="56" fillId="0" borderId="7" xfId="0" applyNumberFormat="1" applyFont="1" applyBorder="1" applyAlignment="1">
      <alignment horizontal="right"/>
    </xf>
    <xf numFmtId="167" fontId="11" fillId="0" borderId="7" xfId="10" applyNumberFormat="1" applyFont="1" applyFill="1" applyBorder="1" applyAlignment="1">
      <alignment horizontal="right" vertical="center" wrapText="1"/>
    </xf>
    <xf numFmtId="165"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71"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34" fillId="0" borderId="0" xfId="0" applyFont="1" applyAlignment="1">
      <alignment horizontal="right"/>
    </xf>
    <xf numFmtId="0" fontId="7" fillId="0" borderId="24" xfId="0" applyFont="1" applyBorder="1" applyAlignment="1"/>
    <xf numFmtId="0" fontId="10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164" fontId="7" fillId="0" borderId="23" xfId="0" applyNumberFormat="1" applyFont="1" applyBorder="1" applyAlignment="1">
      <alignment horizontal="left" vertical="center"/>
    </xf>
    <xf numFmtId="0" fontId="34" fillId="0" borderId="23" xfId="0" applyNumberFormat="1" applyFont="1" applyBorder="1" applyAlignment="1">
      <alignment horizontal="right"/>
    </xf>
    <xf numFmtId="164" fontId="7" fillId="0" borderId="0" xfId="0" applyNumberFormat="1"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0" fontId="7" fillId="0" borderId="7" xfId="2" applyNumberFormat="1" applyFont="1" applyFill="1" applyBorder="1" applyAlignment="1">
      <alignment horizontal="right"/>
    </xf>
    <xf numFmtId="166" fontId="34" fillId="0" borderId="6" xfId="2" applyNumberFormat="1" applyFont="1" applyFill="1" applyBorder="1" applyAlignment="1">
      <alignment horizontal="right"/>
    </xf>
    <xf numFmtId="165" fontId="34" fillId="0" borderId="6" xfId="2" applyNumberFormat="1" applyFont="1" applyFill="1" applyBorder="1" applyAlignment="1">
      <alignment horizontal="right"/>
    </xf>
    <xf numFmtId="166" fontId="34" fillId="0" borderId="7" xfId="2" applyNumberFormat="1" applyFont="1" applyFill="1" applyBorder="1" applyAlignment="1">
      <alignment horizontal="right"/>
    </xf>
    <xf numFmtId="165" fontId="34" fillId="0" borderId="7" xfId="2" applyNumberFormat="1" applyFont="1" applyFill="1" applyBorder="1" applyAlignment="1">
      <alignment horizontal="right"/>
    </xf>
    <xf numFmtId="165" fontId="35" fillId="0" borderId="6" xfId="2" applyNumberFormat="1" applyFont="1" applyFill="1" applyBorder="1" applyAlignment="1">
      <alignment horizontal="right"/>
    </xf>
    <xf numFmtId="0" fontId="112" fillId="0" borderId="0" xfId="2" applyFont="1"/>
    <xf numFmtId="166" fontId="51" fillId="0" borderId="6" xfId="2" applyNumberFormat="1" applyFont="1" applyFill="1" applyBorder="1" applyAlignment="1">
      <alignment horizontal="right"/>
    </xf>
    <xf numFmtId="166" fontId="51" fillId="0" borderId="7" xfId="2" applyNumberFormat="1" applyFont="1" applyFill="1" applyBorder="1" applyAlignment="1">
      <alignment horizontal="right"/>
    </xf>
    <xf numFmtId="166" fontId="53" fillId="0" borderId="6" xfId="2" applyNumberFormat="1" applyFont="1" applyFill="1" applyBorder="1" applyAlignment="1">
      <alignment horizontal="right"/>
    </xf>
    <xf numFmtId="166" fontId="53" fillId="0" borderId="7" xfId="2" applyNumberFormat="1" applyFont="1" applyFill="1" applyBorder="1" applyAlignment="1">
      <alignment horizontal="right"/>
    </xf>
    <xf numFmtId="0" fontId="113" fillId="0" borderId="0" xfId="2" applyFont="1" applyAlignment="1">
      <alignment vertical="center"/>
    </xf>
    <xf numFmtId="0" fontId="11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7" fillId="0" borderId="0" xfId="2" applyFont="1" applyFill="1"/>
    <xf numFmtId="0" fontId="7" fillId="0" borderId="6" xfId="2" applyFont="1" applyFill="1" applyBorder="1"/>
    <xf numFmtId="165" fontId="7" fillId="0" borderId="0" xfId="2" applyNumberFormat="1" applyFont="1" applyFill="1"/>
    <xf numFmtId="0" fontId="34" fillId="0" borderId="0" xfId="2" applyFont="1" applyFill="1" applyAlignment="1">
      <alignment horizontal="right"/>
    </xf>
    <xf numFmtId="0" fontId="34" fillId="0" borderId="6" xfId="2" applyFont="1" applyFill="1" applyBorder="1" applyAlignment="1">
      <alignment horizontal="right"/>
    </xf>
    <xf numFmtId="165" fontId="34" fillId="0" borderId="0" xfId="2" applyNumberFormat="1" applyFont="1" applyFill="1" applyAlignment="1">
      <alignment horizontal="right"/>
    </xf>
    <xf numFmtId="0" fontId="74" fillId="0" borderId="0" xfId="2" applyFont="1" applyFill="1" applyBorder="1" applyAlignment="1">
      <alignment horizontal="left"/>
    </xf>
    <xf numFmtId="165" fontId="35" fillId="0" borderId="7" xfId="2" applyNumberFormat="1" applyFont="1" applyFill="1" applyBorder="1" applyAlignment="1">
      <alignment horizontal="right"/>
    </xf>
    <xf numFmtId="166" fontId="42" fillId="0" borderId="0" xfId="2" applyNumberFormat="1" applyFont="1" applyFill="1" applyBorder="1" applyAlignment="1">
      <alignment horizontal="right"/>
    </xf>
    <xf numFmtId="165" fontId="7" fillId="0" borderId="7" xfId="0" applyNumberFormat="1" applyFont="1" applyBorder="1"/>
    <xf numFmtId="165" fontId="34" fillId="0" borderId="0" xfId="2" applyNumberFormat="1" applyFont="1" applyFill="1" applyBorder="1" applyAlignment="1">
      <alignment horizontal="right"/>
    </xf>
    <xf numFmtId="0" fontId="34" fillId="0" borderId="8" xfId="2" applyFont="1" applyFill="1" applyBorder="1" applyAlignment="1">
      <alignment horizontal="right"/>
    </xf>
    <xf numFmtId="165" fontId="34" fillId="0" borderId="7" xfId="0" applyNumberFormat="1" applyFont="1" applyBorder="1"/>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3" fontId="7" fillId="0" borderId="0" xfId="2" applyNumberFormat="1" applyFont="1" applyFill="1" applyBorder="1" applyAlignment="1">
      <alignment horizontal="right"/>
    </xf>
    <xf numFmtId="166" fontId="7" fillId="0" borderId="0" xfId="2" applyNumberFormat="1" applyFont="1" applyFill="1" applyBorder="1" applyAlignment="1">
      <alignment horizontal="right"/>
    </xf>
    <xf numFmtId="0" fontId="11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0" fontId="12" fillId="0" borderId="7" xfId="0" applyFont="1" applyBorder="1"/>
    <xf numFmtId="1" fontId="12" fillId="0" borderId="7" xfId="2" applyNumberFormat="1" applyFont="1" applyFill="1" applyBorder="1" applyAlignment="1">
      <alignment horizontal="right"/>
    </xf>
    <xf numFmtId="165" fontId="34" fillId="0" borderId="7" xfId="0" applyNumberFormat="1" applyFont="1" applyBorder="1" applyAlignment="1">
      <alignment horizontal="right"/>
    </xf>
    <xf numFmtId="3" fontId="12" fillId="0" borderId="0" xfId="2" applyNumberFormat="1" applyFont="1" applyFill="1" applyBorder="1" applyAlignment="1">
      <alignment horizontal="right"/>
    </xf>
    <xf numFmtId="0" fontId="24" fillId="0" borderId="28" xfId="2" applyFont="1" applyBorder="1" applyAlignment="1">
      <alignment horizontal="left" vertical="top"/>
    </xf>
    <xf numFmtId="0" fontId="24" fillId="0" borderId="28" xfId="2" applyFont="1" applyBorder="1" applyAlignment="1">
      <alignment horizontal="left"/>
    </xf>
    <xf numFmtId="0" fontId="23" fillId="0" borderId="0" xfId="1" applyFont="1" applyAlignment="1" applyProtection="1">
      <alignment horizontal="right" vertical="top"/>
    </xf>
    <xf numFmtId="164" fontId="12" fillId="0" borderId="23" xfId="2" applyNumberFormat="1" applyFont="1" applyFill="1" applyBorder="1" applyAlignment="1">
      <alignment horizontal="left"/>
    </xf>
    <xf numFmtId="0" fontId="51" fillId="0" borderId="23" xfId="2" applyFont="1" applyFill="1" applyBorder="1" applyAlignment="1">
      <alignment horizontal="right"/>
    </xf>
    <xf numFmtId="164" fontId="12" fillId="0" borderId="23" xfId="2" applyNumberFormat="1" applyFont="1" applyFill="1" applyBorder="1"/>
    <xf numFmtId="165" fontId="12" fillId="0" borderId="24" xfId="0" applyNumberFormat="1" applyFont="1" applyBorder="1"/>
    <xf numFmtId="165" fontId="51" fillId="0" borderId="16" xfId="0" applyNumberFormat="1" applyFont="1" applyBorder="1" applyAlignment="1">
      <alignment horizontal="right" wrapText="1"/>
    </xf>
    <xf numFmtId="165" fontId="12" fillId="0" borderId="16" xfId="0" applyNumberFormat="1" applyFont="1" applyBorder="1" applyAlignment="1">
      <alignment horizontal="right" wrapText="1"/>
    </xf>
    <xf numFmtId="165" fontId="12" fillId="0" borderId="17" xfId="0" applyNumberFormat="1" applyFont="1" applyBorder="1" applyAlignment="1">
      <alignment horizontal="right" wrapText="1"/>
    </xf>
    <xf numFmtId="165" fontId="7" fillId="0" borderId="17" xfId="0" applyNumberFormat="1" applyFont="1" applyBorder="1" applyAlignment="1">
      <alignment horizontal="right" wrapText="1"/>
    </xf>
    <xf numFmtId="165" fontId="51" fillId="0" borderId="24" xfId="0" applyNumberFormat="1" applyFont="1" applyBorder="1" applyAlignment="1">
      <alignment horizontal="right" wrapText="1"/>
    </xf>
    <xf numFmtId="165" fontId="51" fillId="0" borderId="8" xfId="0" applyNumberFormat="1" applyFont="1" applyBorder="1" applyAlignment="1">
      <alignment horizontal="right" wrapText="1"/>
    </xf>
    <xf numFmtId="165" fontId="12" fillId="0" borderId="24" xfId="0" applyNumberFormat="1" applyFont="1" applyBorder="1" applyAlignment="1">
      <alignment horizontal="right" wrapText="1"/>
    </xf>
    <xf numFmtId="165" fontId="12" fillId="0" borderId="8" xfId="0" applyNumberFormat="1" applyFont="1" applyBorder="1" applyAlignment="1">
      <alignment horizontal="right" wrapText="1"/>
    </xf>
    <xf numFmtId="0" fontId="53" fillId="0" borderId="23" xfId="2" applyFont="1" applyFill="1" applyBorder="1" applyAlignment="1">
      <alignment horizontal="right"/>
    </xf>
    <xf numFmtId="165" fontId="53" fillId="0" borderId="16" xfId="0" applyNumberFormat="1" applyFont="1" applyBorder="1" applyAlignment="1">
      <alignment horizontal="right" wrapText="1"/>
    </xf>
    <xf numFmtId="165" fontId="53" fillId="0" borderId="24" xfId="0" applyNumberFormat="1" applyFont="1" applyBorder="1" applyAlignment="1">
      <alignment horizontal="right" wrapText="1"/>
    </xf>
    <xf numFmtId="165"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0" fontId="116" fillId="0" borderId="0" xfId="0" applyFont="1"/>
    <xf numFmtId="0" fontId="116" fillId="0" borderId="6" xfId="0" applyFont="1" applyBorder="1"/>
    <xf numFmtId="165" fontId="54" fillId="0" borderId="6" xfId="0" applyNumberFormat="1" applyFont="1" applyBorder="1"/>
    <xf numFmtId="165" fontId="54" fillId="0" borderId="0" xfId="0" applyNumberFormat="1" applyFont="1"/>
    <xf numFmtId="0" fontId="54" fillId="0" borderId="8" xfId="0" applyFont="1" applyBorder="1"/>
    <xf numFmtId="0" fontId="54" fillId="0" borderId="7" xfId="0" applyFont="1" applyBorder="1"/>
    <xf numFmtId="0" fontId="116" fillId="0" borderId="0" xfId="0" applyFont="1" applyBorder="1"/>
    <xf numFmtId="0" fontId="20" fillId="0" borderId="0" xfId="2" applyFont="1" applyAlignment="1">
      <alignment vertical="top"/>
    </xf>
    <xf numFmtId="0" fontId="34" fillId="0" borderId="0" xfId="2" applyFont="1" applyAlignment="1"/>
    <xf numFmtId="165" fontId="7" fillId="0" borderId="6" xfId="2" applyNumberFormat="1" applyFont="1" applyFill="1" applyBorder="1" applyAlignment="1"/>
    <xf numFmtId="165" fontId="7" fillId="0" borderId="0" xfId="2" applyNumberFormat="1" applyFont="1" applyFill="1" applyBorder="1" applyAlignment="1"/>
    <xf numFmtId="0" fontId="7" fillId="0" borderId="0" xfId="2" applyFont="1" applyFill="1" applyBorder="1"/>
    <xf numFmtId="0" fontId="117" fillId="0" borderId="0" xfId="2" applyFont="1"/>
    <xf numFmtId="0" fontId="79"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6" fontId="12" fillId="0" borderId="6" xfId="2" applyNumberFormat="1" applyFont="1" applyFill="1" applyBorder="1" applyAlignment="1">
      <alignment horizontal="right"/>
    </xf>
    <xf numFmtId="166" fontId="12" fillId="0" borderId="7" xfId="2" applyNumberFormat="1" applyFont="1" applyFill="1" applyBorder="1" applyAlignment="1">
      <alignment horizontal="right"/>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5" fillId="0" borderId="6" xfId="2" applyFont="1" applyFill="1" applyBorder="1"/>
    <xf numFmtId="0" fontId="75" fillId="0" borderId="7"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5" fontId="51" fillId="0" borderId="6" xfId="0" applyNumberFormat="1" applyFont="1" applyBorder="1" applyAlignment="1">
      <alignment horizontal="right"/>
    </xf>
    <xf numFmtId="0" fontId="51" fillId="0" borderId="6" xfId="0" applyFont="1" applyBorder="1" applyAlignment="1">
      <alignment horizontal="right"/>
    </xf>
    <xf numFmtId="165" fontId="51" fillId="0" borderId="6" xfId="0" applyNumberFormat="1" applyFont="1" applyBorder="1"/>
    <xf numFmtId="0" fontId="51" fillId="0" borderId="6" xfId="0"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8" xfId="0" applyNumberFormat="1" applyFont="1" applyFill="1" applyBorder="1" applyAlignment="1">
      <alignment horizontal="left" wrapText="1"/>
    </xf>
    <xf numFmtId="165" fontId="12" fillId="0" borderId="6" xfId="0" applyNumberFormat="1" applyFont="1" applyFill="1" applyBorder="1" applyAlignment="1">
      <alignment horizontal="right"/>
    </xf>
    <xf numFmtId="165" fontId="12" fillId="0" borderId="0" xfId="0" applyNumberFormat="1" applyFont="1" applyFill="1" applyBorder="1"/>
    <xf numFmtId="165" fontId="12" fillId="0" borderId="7" xfId="0" applyNumberFormat="1" applyFont="1" applyFill="1" applyBorder="1" applyAlignment="1">
      <alignment horizontal="right"/>
    </xf>
    <xf numFmtId="165" fontId="12" fillId="0" borderId="0" xfId="11" applyNumberFormat="1" applyFont="1" applyFill="1"/>
    <xf numFmtId="165" fontId="12" fillId="0" borderId="7" xfId="0" applyNumberFormat="1" applyFont="1" applyFill="1" applyBorder="1"/>
    <xf numFmtId="164" fontId="12" fillId="0" borderId="0" xfId="0" applyNumberFormat="1" applyFont="1" applyFill="1" applyBorder="1" applyAlignment="1">
      <alignment horizontal="left" wrapText="1"/>
    </xf>
    <xf numFmtId="165" fontId="12" fillId="0" borderId="6" xfId="11" applyNumberFormat="1" applyFont="1" applyFill="1" applyBorder="1"/>
    <xf numFmtId="165" fontId="12" fillId="0" borderId="8" xfId="0" applyNumberFormat="1" applyFont="1" applyFill="1" applyBorder="1" applyAlignment="1">
      <alignment horizontal="right"/>
    </xf>
    <xf numFmtId="165" fontId="12" fillId="0" borderId="8" xfId="11" applyNumberFormat="1" applyFont="1" applyFill="1" applyBorder="1"/>
    <xf numFmtId="165" fontId="12" fillId="0" borderId="7" xfId="11" applyNumberFormat="1" applyFont="1" applyFill="1" applyBorder="1"/>
    <xf numFmtId="0" fontId="122" fillId="0" borderId="0" xfId="0" applyFont="1" applyFill="1" applyBorder="1" applyAlignment="1">
      <alignment horizontal="left" wrapText="1"/>
    </xf>
    <xf numFmtId="164" fontId="122" fillId="0" borderId="8" xfId="0" applyNumberFormat="1" applyFont="1" applyFill="1" applyBorder="1" applyAlignment="1">
      <alignment horizontal="left" wrapText="1"/>
    </xf>
    <xf numFmtId="165" fontId="12" fillId="0" borderId="6" xfId="5" applyNumberFormat="1" applyFont="1" applyBorder="1"/>
    <xf numFmtId="165" fontId="12" fillId="0" borderId="8" xfId="5" applyNumberFormat="1" applyFont="1" applyBorder="1"/>
    <xf numFmtId="165" fontId="12" fillId="0" borderId="0" xfId="5" applyNumberFormat="1" applyFont="1"/>
    <xf numFmtId="165" fontId="12" fillId="0" borderId="7" xfId="5" applyNumberFormat="1" applyFont="1" applyBorder="1"/>
    <xf numFmtId="165" fontId="12" fillId="0" borderId="0" xfId="0" applyNumberFormat="1" applyFont="1" applyFill="1" applyBorder="1" applyAlignment="1">
      <alignment horizontal="right"/>
    </xf>
    <xf numFmtId="165" fontId="57" fillId="0" borderId="0" xfId="0" applyNumberFormat="1" applyFont="1"/>
    <xf numFmtId="165" fontId="57" fillId="0" borderId="6" xfId="0" applyNumberFormat="1" applyFont="1" applyBorder="1"/>
    <xf numFmtId="165" fontId="123" fillId="0" borderId="6" xfId="0" applyNumberFormat="1" applyFont="1" applyBorder="1"/>
    <xf numFmtId="165" fontId="123" fillId="0" borderId="0" xfId="0" applyNumberFormat="1" applyFont="1"/>
    <xf numFmtId="165" fontId="123" fillId="0" borderId="7" xfId="0" applyNumberFormat="1" applyFont="1" applyBorder="1"/>
    <xf numFmtId="0" fontId="11" fillId="0" borderId="0" xfId="0" applyFont="1" applyFill="1" applyBorder="1" applyAlignment="1">
      <alignment horizontal="left" wrapText="1"/>
    </xf>
    <xf numFmtId="165" fontId="12" fillId="0" borderId="6" xfId="0" applyNumberFormat="1" applyFont="1" applyBorder="1" applyAlignment="1">
      <alignment horizontal="right"/>
    </xf>
    <xf numFmtId="165" fontId="12" fillId="0" borderId="8" xfId="0" applyNumberFormat="1" applyFont="1" applyBorder="1" applyAlignment="1">
      <alignment horizontal="right"/>
    </xf>
    <xf numFmtId="165" fontId="116" fillId="0" borderId="6" xfId="0" applyNumberFormat="1" applyFont="1" applyBorder="1"/>
    <xf numFmtId="164" fontId="34" fillId="0" borderId="56" xfId="0" applyNumberFormat="1" applyFont="1" applyBorder="1" applyAlignment="1">
      <alignment horizontal="left" wrapText="1"/>
    </xf>
    <xf numFmtId="1" fontId="124" fillId="0" borderId="2" xfId="0" applyNumberFormat="1" applyFont="1" applyBorder="1" applyAlignment="1">
      <alignment wrapText="1"/>
    </xf>
    <xf numFmtId="165" fontId="124" fillId="0" borderId="4" xfId="0" applyNumberFormat="1" applyFont="1" applyBorder="1" applyAlignment="1"/>
    <xf numFmtId="0" fontId="35" fillId="0" borderId="8" xfId="0" applyFont="1" applyBorder="1" applyAlignment="1">
      <alignment horizontal="left" vertical="center"/>
    </xf>
    <xf numFmtId="1" fontId="11" fillId="0" borderId="6" xfId="0" applyNumberFormat="1" applyFont="1" applyBorder="1" applyAlignment="1">
      <alignment vertical="top"/>
    </xf>
    <xf numFmtId="165" fontId="11" fillId="0" borderId="0" xfId="0" applyNumberFormat="1" applyFont="1" applyBorder="1" applyAlignment="1">
      <alignment vertical="top"/>
    </xf>
    <xf numFmtId="1" fontId="11" fillId="0" borderId="6" xfId="0" applyNumberFormat="1" applyFont="1" applyBorder="1" applyAlignment="1">
      <alignment vertical="top" wrapText="1"/>
    </xf>
    <xf numFmtId="165" fontId="11" fillId="2" borderId="0" xfId="4" applyNumberFormat="1" applyFont="1" applyFill="1" applyBorder="1" applyAlignment="1">
      <alignment horizontal="right" vertical="top" wrapText="1"/>
    </xf>
    <xf numFmtId="164" fontId="7" fillId="0" borderId="8" xfId="0" applyNumberFormat="1" applyFont="1" applyBorder="1" applyAlignment="1">
      <alignment horizontal="left"/>
    </xf>
    <xf numFmtId="1" fontId="11" fillId="0" borderId="6" xfId="0" applyNumberFormat="1" applyFont="1" applyBorder="1" applyAlignment="1">
      <alignment wrapText="1"/>
    </xf>
    <xf numFmtId="165" fontId="11" fillId="0" borderId="0" xfId="0" applyNumberFormat="1" applyFont="1" applyBorder="1" applyAlignment="1"/>
    <xf numFmtId="0" fontId="40" fillId="0" borderId="8" xfId="0" applyFont="1" applyBorder="1" applyAlignment="1">
      <alignment horizontal="left" vertical="top"/>
    </xf>
    <xf numFmtId="0" fontId="7" fillId="0" borderId="8" xfId="0" applyNumberFormat="1" applyFont="1" applyBorder="1" applyAlignment="1">
      <alignment horizontal="left" wrapText="1"/>
    </xf>
    <xf numFmtId="164" fontId="7" fillId="0" borderId="8" xfId="0" applyNumberFormat="1" applyFont="1" applyBorder="1" applyAlignment="1">
      <alignment horizontal="left" vertical="top" wrapText="1"/>
    </xf>
    <xf numFmtId="0" fontId="7" fillId="0" borderId="8" xfId="0" applyNumberFormat="1" applyFont="1" applyBorder="1" applyAlignment="1">
      <alignment horizontal="left"/>
    </xf>
    <xf numFmtId="0" fontId="40" fillId="0" borderId="8" xfId="0" applyFont="1" applyBorder="1" applyAlignment="1">
      <alignment horizontal="left" vertical="top" wrapText="1"/>
    </xf>
    <xf numFmtId="1" fontId="11" fillId="0" borderId="6" xfId="0" applyNumberFormat="1" applyFont="1" applyBorder="1" applyAlignment="1"/>
    <xf numFmtId="164" fontId="7" fillId="0" borderId="8" xfId="0" applyNumberFormat="1" applyFont="1" applyBorder="1" applyAlignment="1">
      <alignment horizontal="left" vertical="center" wrapText="1"/>
    </xf>
    <xf numFmtId="0" fontId="11" fillId="0" borderId="6" xfId="0" applyNumberFormat="1" applyFont="1" applyBorder="1" applyAlignment="1">
      <alignment vertical="top" wrapText="1"/>
    </xf>
    <xf numFmtId="0" fontId="100" fillId="0" borderId="6" xfId="0" applyFont="1" applyBorder="1"/>
    <xf numFmtId="0" fontId="40" fillId="0" borderId="0" xfId="0" applyFont="1" applyBorder="1" applyAlignment="1">
      <alignment horizontal="left" vertical="center"/>
    </xf>
    <xf numFmtId="0" fontId="100" fillId="0" borderId="0" xfId="0" applyFont="1" applyBorder="1"/>
    <xf numFmtId="0" fontId="39" fillId="0" borderId="0" xfId="0" applyFont="1" applyAlignment="1">
      <alignment horizontal="left" vertical="top"/>
    </xf>
    <xf numFmtId="0" fontId="25" fillId="0" borderId="0" xfId="0" applyFont="1"/>
    <xf numFmtId="0" fontId="64"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top"/>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90" xfId="0" applyFont="1" applyBorder="1" applyAlignment="1">
      <alignment horizontal="center" vertical="center" wrapText="1"/>
    </xf>
    <xf numFmtId="164" fontId="34" fillId="0" borderId="4" xfId="0" applyNumberFormat="1" applyFont="1" applyBorder="1" applyAlignment="1">
      <alignment horizontal="left"/>
    </xf>
    <xf numFmtId="0" fontId="35" fillId="0" borderId="0" xfId="0" applyFont="1" applyBorder="1" applyAlignment="1">
      <alignment horizontal="left" vertical="center"/>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164" fontId="7" fillId="0" borderId="0" xfId="0" applyNumberFormat="1"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40" fillId="0" borderId="0" xfId="0"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top"/>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74" fillId="0" borderId="0" xfId="0" applyFont="1" applyBorder="1" applyAlignment="1">
      <alignment vertical="top"/>
    </xf>
    <xf numFmtId="0" fontId="12" fillId="0" borderId="8" xfId="0" applyFont="1" applyBorder="1" applyAlignment="1">
      <alignment horizontal="right" vertical="top"/>
    </xf>
    <xf numFmtId="164" fontId="12" fillId="0" borderId="0" xfId="0" applyNumberFormat="1" applyFont="1" applyBorder="1" applyAlignment="1"/>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164" fontId="12" fillId="0" borderId="0" xfId="0" applyNumberFormat="1" applyFont="1" applyBorder="1" applyAlignment="1">
      <alignment vertical="top"/>
    </xf>
    <xf numFmtId="0" fontId="74" fillId="0" borderId="0" xfId="0" applyFont="1" applyBorder="1" applyAlignment="1">
      <alignment horizontal="left" vertical="top"/>
    </xf>
    <xf numFmtId="164" fontId="12" fillId="0" borderId="0" xfId="0" applyNumberFormat="1" applyFont="1" applyBorder="1" applyAlignment="1">
      <alignment horizontal="left" vertical="top"/>
    </xf>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7" fillId="0" borderId="16" xfId="0" quotePrefix="1" applyFont="1" applyBorder="1" applyAlignment="1">
      <alignment horizontal="right" wrapText="1"/>
    </xf>
    <xf numFmtId="0" fontId="35" fillId="0" borderId="23" xfId="0" applyNumberFormat="1" applyFont="1" applyBorder="1" applyAlignment="1">
      <alignment horizontal="right" vertical="top" wrapText="1"/>
    </xf>
    <xf numFmtId="0" fontId="140" fillId="0" borderId="0" xfId="0" applyFont="1" applyBorder="1" applyAlignment="1">
      <alignment horizontal="left" vertical="center"/>
    </xf>
    <xf numFmtId="0" fontId="141" fillId="0" borderId="0" xfId="0" applyFont="1"/>
    <xf numFmtId="0" fontId="25" fillId="0" borderId="49" xfId="0" applyFont="1" applyBorder="1" applyAlignment="1">
      <alignment vertical="center" wrapText="1"/>
    </xf>
    <xf numFmtId="0" fontId="25" fillId="0" borderId="92" xfId="0" applyFont="1" applyBorder="1" applyAlignment="1">
      <alignment vertical="center" wrapText="1"/>
    </xf>
    <xf numFmtId="0" fontId="25" fillId="0" borderId="50" xfId="0" applyFont="1" applyBorder="1" applyAlignment="1">
      <alignment vertical="center" wrapText="1"/>
    </xf>
    <xf numFmtId="165"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64" fontId="34" fillId="0" borderId="4" xfId="0" applyNumberFormat="1" applyFont="1" applyBorder="1" applyAlignment="1">
      <alignment wrapText="1"/>
    </xf>
    <xf numFmtId="1" fontId="34" fillId="0" borderId="2" xfId="0" applyNumberFormat="1" applyFont="1" applyBorder="1" applyAlignment="1">
      <alignment horizontal="right"/>
    </xf>
    <xf numFmtId="165" fontId="34" fillId="0" borderId="2" xfId="0" applyNumberFormat="1" applyFont="1" applyBorder="1" applyAlignment="1">
      <alignment horizontal="right"/>
    </xf>
    <xf numFmtId="165" fontId="34" fillId="0" borderId="4" xfId="0" applyNumberFormat="1" applyFont="1" applyBorder="1" applyAlignment="1">
      <alignment horizontal="right"/>
    </xf>
    <xf numFmtId="0" fontId="40" fillId="0" borderId="0" xfId="0" applyNumberFormat="1" applyFont="1" applyAlignment="1">
      <alignment vertical="top" wrapText="1"/>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64" fontId="34" fillId="0" borderId="0" xfId="0" applyNumberFormat="1"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5" fontId="34" fillId="0" borderId="0" xfId="0" applyNumberFormat="1" applyFont="1" applyAlignment="1">
      <alignment horizontal="right"/>
    </xf>
    <xf numFmtId="0" fontId="7" fillId="0" borderId="0" xfId="0" applyFont="1" applyAlignment="1">
      <alignment horizontal="left" vertical="top" wrapText="1" indent="1"/>
    </xf>
    <xf numFmtId="164" fontId="7" fillId="0" borderId="0" xfId="0" applyNumberFormat="1" applyFont="1" applyAlignment="1">
      <alignment horizontal="left" vertical="top" wrapText="1" indent="1"/>
    </xf>
    <xf numFmtId="165" fontId="7" fillId="0" borderId="0" xfId="0" applyNumberFormat="1" applyFont="1" applyAlignment="1">
      <alignment horizontal="right"/>
    </xf>
    <xf numFmtId="49" fontId="7" fillId="0" borderId="6" xfId="0" applyNumberFormat="1" applyFont="1" applyBorder="1" applyAlignment="1">
      <alignment horizontal="right" wrapText="1"/>
    </xf>
    <xf numFmtId="0" fontId="40" fillId="0" borderId="0" xfId="0" applyFont="1" applyAlignment="1">
      <alignment horizontal="left" vertical="top" wrapText="1" inden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5" fontId="143" fillId="0" borderId="0" xfId="0" applyNumberFormat="1" applyFont="1" applyBorder="1" applyAlignment="1">
      <alignment horizontal="right" wrapText="1"/>
    </xf>
    <xf numFmtId="0" fontId="38" fillId="0" borderId="0" xfId="0" applyFont="1" applyAlignment="1">
      <alignment vertical="top"/>
    </xf>
    <xf numFmtId="0" fontId="24" fillId="0" borderId="10" xfId="0" applyFont="1" applyBorder="1" applyAlignment="1">
      <alignment horizontal="left" vertical="top"/>
    </xf>
    <xf numFmtId="0" fontId="40" fillId="0" borderId="8" xfId="0" applyFont="1" applyBorder="1" applyAlignment="1">
      <alignment horizontal="left" vertical="top" wrapText="1" indent="1"/>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2" fillId="0" borderId="0" xfId="0" applyFont="1"/>
    <xf numFmtId="0" fontId="84" fillId="0" borderId="0" xfId="0" applyFont="1" applyAlignment="1">
      <alignment vertical="center"/>
    </xf>
    <xf numFmtId="164" fontId="51" fillId="0" borderId="4" xfId="0" applyNumberFormat="1" applyFont="1" applyBorder="1" applyAlignment="1">
      <alignment wrapText="1"/>
    </xf>
    <xf numFmtId="1" fontId="34" fillId="0" borderId="4" xfId="0" applyNumberFormat="1" applyFont="1" applyBorder="1" applyAlignment="1">
      <alignment horizontal="right"/>
    </xf>
    <xf numFmtId="0" fontId="12" fillId="0" borderId="0" xfId="0" applyFont="1" applyAlignment="1">
      <alignment horizontal="left" vertical="top" wrapText="1" indent="1"/>
    </xf>
    <xf numFmtId="0" fontId="12" fillId="0" borderId="6" xfId="0" applyFont="1" applyBorder="1" applyAlignment="1">
      <alignment horizontal="right" vertical="center"/>
    </xf>
    <xf numFmtId="0" fontId="74" fillId="0" borderId="0" xfId="0" applyFont="1" applyAlignment="1">
      <alignment horizontal="left" vertical="top" wrapText="1" indent="1"/>
    </xf>
    <xf numFmtId="164" fontId="12" fillId="0" borderId="0" xfId="0" applyNumberFormat="1" applyFont="1" applyAlignment="1">
      <alignment horizontal="left" vertical="top" wrapText="1" indent="1"/>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64" fontId="12" fillId="0" borderId="8" xfId="0" applyNumberFormat="1" applyFont="1" applyBorder="1" applyAlignment="1">
      <alignment horizontal="left" vertical="top" wrapText="1" indent="1"/>
    </xf>
    <xf numFmtId="1" fontId="12" fillId="0" borderId="8" xfId="0" applyNumberFormat="1" applyFont="1" applyBorder="1"/>
    <xf numFmtId="1" fontId="12" fillId="0" borderId="0" xfId="0" applyNumberFormat="1" applyFont="1"/>
    <xf numFmtId="0" fontId="38" fillId="0" borderId="0" xfId="0" applyFont="1" applyAlignment="1"/>
    <xf numFmtId="0" fontId="144"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6" fillId="0" borderId="0" xfId="0" applyFont="1" applyAlignment="1">
      <alignment horizontal="left" vertical="top"/>
    </xf>
    <xf numFmtId="0" fontId="24" fillId="0" borderId="0" xfId="0" applyFont="1" applyBorder="1" applyAlignment="1">
      <alignment vertical="top"/>
    </xf>
    <xf numFmtId="0" fontId="34" fillId="0" borderId="6" xfId="0" applyFont="1" applyBorder="1" applyAlignment="1">
      <alignment horizontal="right" vertical="center"/>
    </xf>
    <xf numFmtId="165" fontId="34" fillId="0" borderId="0" xfId="0" applyNumberFormat="1" applyFont="1" applyBorder="1" applyAlignment="1">
      <alignment horizontal="right" vertical="center"/>
    </xf>
    <xf numFmtId="164" fontId="7" fillId="0" borderId="0" xfId="0" applyNumberFormat="1" applyFont="1" applyBorder="1" applyAlignment="1">
      <alignment horizontal="left" vertical="top" wrapText="1" indent="1"/>
    </xf>
    <xf numFmtId="164" fontId="34" fillId="0" borderId="0" xfId="0" applyNumberFormat="1" applyFont="1" applyAlignment="1">
      <alignment vertical="center" wrapText="1"/>
    </xf>
    <xf numFmtId="164" fontId="34" fillId="0" borderId="4" xfId="0" applyNumberFormat="1" applyFont="1" applyBorder="1" applyAlignment="1">
      <alignment vertical="center" wrapText="1"/>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5"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6" fillId="0" borderId="0" xfId="0" applyFont="1" applyAlignment="1">
      <alignment vertical="top"/>
    </xf>
    <xf numFmtId="0" fontId="18" fillId="0" borderId="0" xfId="0" applyFont="1" applyAlignment="1">
      <alignment vertical="top"/>
    </xf>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164" fontId="7" fillId="0" borderId="8" xfId="0" applyNumberFormat="1" applyFont="1" applyBorder="1" applyAlignment="1">
      <alignment horizontal="left" vertical="top" wrapText="1" indent="1"/>
    </xf>
    <xf numFmtId="0" fontId="25" fillId="0" borderId="0" xfId="0" applyFont="1" applyAlignment="1"/>
    <xf numFmtId="164" fontId="34" fillId="0" borderId="5" xfId="0" applyNumberFormat="1" applyFont="1" applyBorder="1" applyAlignment="1">
      <alignment wrapText="1"/>
    </xf>
    <xf numFmtId="0" fontId="147" fillId="0" borderId="3" xfId="12" applyFont="1" applyBorder="1" applyAlignment="1">
      <alignment horizontal="right"/>
    </xf>
    <xf numFmtId="0" fontId="147" fillId="0" borderId="3" xfId="12" applyFont="1" applyFill="1" applyBorder="1" applyAlignment="1">
      <alignment horizontal="right"/>
    </xf>
    <xf numFmtId="0" fontId="7" fillId="0" borderId="6" xfId="0" applyFont="1" applyFill="1" applyBorder="1" applyAlignment="1"/>
    <xf numFmtId="0" fontId="148" fillId="0" borderId="0" xfId="12" applyFont="1" applyAlignment="1">
      <alignment horizontal="right"/>
    </xf>
    <xf numFmtId="0" fontId="34" fillId="0" borderId="6" xfId="0" applyFont="1" applyFill="1" applyBorder="1" applyAlignment="1"/>
    <xf numFmtId="0" fontId="149" fillId="0" borderId="0" xfId="12" applyFont="1" applyAlignment="1">
      <alignment horizontal="right"/>
    </xf>
    <xf numFmtId="0" fontId="37" fillId="0" borderId="6" xfId="0" applyFont="1" applyBorder="1"/>
    <xf numFmtId="0" fontId="7" fillId="0" borderId="6" xfId="0" applyFont="1" applyFill="1" applyBorder="1"/>
    <xf numFmtId="0" fontId="37" fillId="0" borderId="6" xfId="0" applyFont="1" applyFill="1" applyBorder="1"/>
    <xf numFmtId="164" fontId="11" fillId="0" borderId="0" xfId="0" applyNumberFormat="1" applyFont="1" applyAlignment="1">
      <alignment horizontal="left" vertical="top" wrapText="1" indent="1"/>
    </xf>
    <xf numFmtId="0" fontId="7" fillId="0" borderId="0" xfId="0" applyFont="1" applyAlignment="1">
      <alignment horizontal="right" wrapText="1"/>
    </xf>
    <xf numFmtId="0" fontId="25" fillId="0" borderId="0" xfId="0" applyFont="1" applyBorder="1" applyAlignment="1">
      <alignment horizontal="left"/>
    </xf>
    <xf numFmtId="0" fontId="35" fillId="0" borderId="0" xfId="0" applyFont="1" applyAlignment="1">
      <alignment vertical="center" wrapText="1"/>
    </xf>
    <xf numFmtId="0" fontId="148" fillId="0" borderId="0" xfId="12" applyFont="1" applyBorder="1" applyAlignment="1">
      <alignment horizontal="right"/>
    </xf>
    <xf numFmtId="165" fontId="37" fillId="0" borderId="6" xfId="0" applyNumberFormat="1" applyFont="1" applyBorder="1"/>
    <xf numFmtId="0" fontId="11" fillId="0" borderId="0" xfId="0" applyFont="1" applyAlignment="1">
      <alignment horizontal="left" vertical="top" wrapText="1" indent="1"/>
    </xf>
    <xf numFmtId="164" fontId="0" fillId="0" borderId="0" xfId="0" applyNumberFormat="1"/>
    <xf numFmtId="164" fontId="7" fillId="0" borderId="8" xfId="0" applyNumberFormat="1" applyFont="1" applyBorder="1" applyAlignment="1">
      <alignment horizontal="left" wrapText="1" indent="1"/>
    </xf>
    <xf numFmtId="0" fontId="101" fillId="0" borderId="0" xfId="0" applyFont="1" applyAlignment="1">
      <alignment vertical="center"/>
    </xf>
    <xf numFmtId="0" fontId="26"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164" fontId="124" fillId="0" borderId="0" xfId="0" applyNumberFormat="1" applyFont="1" applyAlignment="1">
      <alignment wrapText="1"/>
    </xf>
    <xf numFmtId="164" fontId="124" fillId="0" borderId="0" xfId="0" applyNumberFormat="1" applyFont="1" applyAlignment="1">
      <alignment vertical="center" wrapText="1"/>
    </xf>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29" fillId="0" borderId="0" xfId="0" applyFont="1" applyAlignment="1">
      <alignment horizontal="left" vertical="center"/>
    </xf>
    <xf numFmtId="0" fontId="44" fillId="0" borderId="0" xfId="0" applyFont="1" applyAlignment="1">
      <alignment horizontal="left" vertical="top"/>
    </xf>
    <xf numFmtId="0" fontId="44" fillId="2" borderId="0" xfId="5" applyFont="1" applyFill="1" applyBorder="1" applyAlignment="1">
      <alignment vertical="top"/>
    </xf>
    <xf numFmtId="0" fontId="0" fillId="0" borderId="0" xfId="0" applyAlignment="1">
      <alignment vertical="top"/>
    </xf>
    <xf numFmtId="0" fontId="20" fillId="0" borderId="0" xfId="2" applyFont="1" applyAlignment="1"/>
    <xf numFmtId="0" fontId="39" fillId="0" borderId="0" xfId="0" applyFont="1" applyAlignment="1">
      <alignment horizontal="left" vertical="top"/>
    </xf>
    <xf numFmtId="0" fontId="150" fillId="0" borderId="2" xfId="0" applyFont="1" applyBorder="1"/>
    <xf numFmtId="165" fontId="151" fillId="0" borderId="2" xfId="0" applyNumberFormat="1" applyFont="1" applyBorder="1"/>
    <xf numFmtId="0" fontId="150" fillId="0" borderId="5" xfId="0" applyFont="1" applyBorder="1"/>
    <xf numFmtId="165" fontId="151" fillId="0" borderId="5" xfId="0" applyNumberFormat="1" applyFont="1" applyBorder="1"/>
    <xf numFmtId="0" fontId="150" fillId="0" borderId="0" xfId="0" applyFont="1" applyBorder="1"/>
    <xf numFmtId="1" fontId="12" fillId="0" borderId="0" xfId="0" applyNumberFormat="1" applyFont="1" applyBorder="1"/>
    <xf numFmtId="0" fontId="12" fillId="0" borderId="0" xfId="0" applyFont="1" applyBorder="1"/>
    <xf numFmtId="165" fontId="34" fillId="0" borderId="6" xfId="0" applyNumberFormat="1" applyFont="1" applyBorder="1" applyAlignment="1">
      <alignment vertical="center"/>
    </xf>
    <xf numFmtId="1" fontId="12" fillId="0" borderId="0" xfId="0" applyNumberFormat="1" applyFont="1" applyBorder="1" applyAlignment="1">
      <alignment horizontal="right"/>
    </xf>
    <xf numFmtId="1" fontId="7" fillId="0" borderId="0" xfId="0" applyNumberFormat="1" applyFont="1"/>
    <xf numFmtId="1" fontId="12" fillId="0" borderId="7" xfId="0" applyNumberFormat="1" applyFont="1" applyBorder="1" applyAlignment="1"/>
    <xf numFmtId="165" fontId="51" fillId="0" borderId="6" xfId="0" applyNumberFormat="1" applyFont="1" applyBorder="1" applyAlignment="1"/>
    <xf numFmtId="1" fontId="12" fillId="0" borderId="6" xfId="0" applyNumberFormat="1" applyFont="1" applyBorder="1" applyAlignment="1"/>
    <xf numFmtId="1" fontId="12" fillId="0" borderId="7" xfId="0" applyNumberFormat="1" applyFont="1" applyBorder="1"/>
    <xf numFmtId="0" fontId="7" fillId="0" borderId="3" xfId="0" applyFont="1" applyBorder="1" applyAlignment="1">
      <alignment horizontal="right" wrapText="1"/>
    </xf>
    <xf numFmtId="165" fontId="34" fillId="0" borderId="2" xfId="4" applyNumberFormat="1" applyFont="1" applyBorder="1" applyAlignment="1">
      <alignment horizontal="right" wrapText="1"/>
    </xf>
    <xf numFmtId="0" fontId="12" fillId="0" borderId="5" xfId="0" applyFont="1" applyBorder="1"/>
    <xf numFmtId="1" fontId="12" fillId="0" borderId="3" xfId="0" applyNumberFormat="1" applyFont="1" applyBorder="1"/>
    <xf numFmtId="165" fontId="51" fillId="0" borderId="2" xfId="0" applyNumberFormat="1" applyFont="1" applyBorder="1"/>
    <xf numFmtId="1" fontId="12" fillId="0" borderId="4" xfId="0" applyNumberFormat="1" applyFont="1" applyBorder="1"/>
    <xf numFmtId="0" fontId="7" fillId="0" borderId="8" xfId="0" applyFont="1" applyBorder="1" applyAlignment="1">
      <alignment horizontal="left" vertical="top" wrapText="1" indent="1"/>
    </xf>
    <xf numFmtId="1" fontId="7" fillId="0" borderId="7" xfId="0" applyNumberFormat="1" applyFont="1" applyBorder="1"/>
    <xf numFmtId="1" fontId="7" fillId="0" borderId="0" xfId="0" applyNumberFormat="1" applyFont="1" applyBorder="1"/>
    <xf numFmtId="0" fontId="11" fillId="0" borderId="8" xfId="0" applyFont="1" applyBorder="1" applyAlignment="1">
      <alignment horizontal="left" vertical="top" wrapText="1" indent="1"/>
    </xf>
    <xf numFmtId="1" fontId="12" fillId="0" borderId="0" xfId="0" applyNumberFormat="1" applyFont="1" applyBorder="1" applyAlignment="1"/>
    <xf numFmtId="165" fontId="51" fillId="0" borderId="7" xfId="0" applyNumberFormat="1" applyFont="1" applyBorder="1" applyAlignment="1"/>
    <xf numFmtId="164" fontId="34" fillId="0" borderId="8" xfId="0" applyNumberFormat="1" applyFont="1" applyBorder="1" applyAlignment="1">
      <alignment vertical="center" wrapText="1"/>
    </xf>
    <xf numFmtId="0" fontId="38" fillId="0" borderId="0" xfId="0" applyFont="1" applyAlignment="1">
      <alignment horizontal="right"/>
    </xf>
    <xf numFmtId="0" fontId="124" fillId="0" borderId="3" xfId="0" applyFont="1" applyBorder="1" applyAlignment="1">
      <alignment wrapText="1"/>
    </xf>
    <xf numFmtId="0" fontId="124" fillId="0" borderId="2" xfId="0" applyFont="1" applyBorder="1" applyAlignment="1">
      <alignment wrapText="1"/>
    </xf>
    <xf numFmtId="0" fontId="124" fillId="0" borderId="5" xfId="0" applyFont="1" applyBorder="1" applyAlignment="1">
      <alignment wrapText="1"/>
    </xf>
    <xf numFmtId="0" fontId="124" fillId="0" borderId="4" xfId="0" applyFont="1" applyBorder="1" applyAlignment="1">
      <alignment wrapText="1"/>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24" fillId="0" borderId="7" xfId="0" applyFont="1" applyBorder="1"/>
    <xf numFmtId="0" fontId="124" fillId="0" borderId="6" xfId="0" applyFont="1" applyBorder="1"/>
    <xf numFmtId="0" fontId="124" fillId="0" borderId="8" xfId="0" applyFont="1" applyBorder="1"/>
    <xf numFmtId="0" fontId="124" fillId="0" borderId="0" xfId="0" applyFo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xf numFmtId="0" fontId="11" fillId="0" borderId="16" xfId="0" applyFont="1" applyBorder="1" applyAlignment="1">
      <alignment vertical="center"/>
    </xf>
    <xf numFmtId="0" fontId="11" fillId="0" borderId="17" xfId="0" applyFont="1" applyBorder="1" applyAlignment="1">
      <alignment vertical="center"/>
    </xf>
    <xf numFmtId="0" fontId="11" fillId="0" borderId="7" xfId="0" applyFont="1" applyBorder="1" applyAlignment="1">
      <alignment horizontal="right" vertical="center"/>
    </xf>
    <xf numFmtId="0" fontId="51" fillId="0" borderId="16" xfId="0" applyFont="1" applyBorder="1" applyAlignment="1">
      <alignment horizontal="right" vertical="center"/>
    </xf>
    <xf numFmtId="0" fontId="51" fillId="0" borderId="17" xfId="0" applyFont="1" applyBorder="1" applyAlignment="1">
      <alignment horizontal="righ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15" xfId="0" applyFont="1" applyBorder="1" applyAlignment="1"/>
    <xf numFmtId="0" fontId="11" fillId="0" borderId="7" xfId="0" applyFont="1" applyBorder="1" applyAlignment="1">
      <alignment horizontal="right"/>
    </xf>
    <xf numFmtId="0" fontId="11" fillId="0" borderId="24" xfId="0" applyFont="1" applyBorder="1" applyAlignment="1"/>
    <xf numFmtId="0" fontId="11" fillId="0" borderId="23" xfId="0" applyFont="1" applyBorder="1" applyAlignment="1"/>
    <xf numFmtId="0" fontId="11" fillId="0" borderId="8" xfId="0" applyFont="1" applyBorder="1" applyAlignment="1"/>
    <xf numFmtId="0" fontId="11" fillId="0" borderId="0" xfId="0" applyFont="1" applyAlignment="1"/>
    <xf numFmtId="165" fontId="124" fillId="0" borderId="6" xfId="0" applyNumberFormat="1" applyFont="1" applyBorder="1" applyAlignment="1">
      <alignment horizontal="right"/>
    </xf>
    <xf numFmtId="165" fontId="124" fillId="0" borderId="0" xfId="0" applyNumberFormat="1" applyFont="1" applyBorder="1" applyAlignment="1">
      <alignment horizontal="right"/>
    </xf>
    <xf numFmtId="165" fontId="124" fillId="0" borderId="2" xfId="0" applyNumberFormat="1" applyFont="1" applyBorder="1"/>
    <xf numFmtId="165" fontId="124" fillId="0" borderId="3" xfId="0" applyNumberFormat="1" applyFont="1" applyBorder="1"/>
    <xf numFmtId="165" fontId="11" fillId="0" borderId="6" xfId="0" applyNumberFormat="1" applyFont="1" applyBorder="1" applyAlignment="1">
      <alignment vertical="center"/>
    </xf>
    <xf numFmtId="165" fontId="11" fillId="0" borderId="0" xfId="0" applyNumberFormat="1" applyFont="1" applyBorder="1" applyAlignment="1">
      <alignment vertical="center"/>
    </xf>
    <xf numFmtId="165" fontId="11" fillId="0" borderId="16" xfId="0" applyNumberFormat="1" applyFont="1" applyBorder="1" applyAlignment="1">
      <alignment vertical="center"/>
    </xf>
    <xf numFmtId="165" fontId="11" fillId="0" borderId="17" xfId="0" applyNumberFormat="1" applyFont="1" applyBorder="1" applyAlignment="1">
      <alignment vertical="center"/>
    </xf>
    <xf numFmtId="165" fontId="124" fillId="0" borderId="16" xfId="0" applyNumberFormat="1" applyFont="1" applyBorder="1" applyAlignment="1"/>
    <xf numFmtId="165" fontId="124" fillId="0" borderId="17" xfId="0" applyNumberFormat="1" applyFont="1" applyBorder="1" applyAlignment="1"/>
    <xf numFmtId="165" fontId="124" fillId="0" borderId="6" xfId="0" applyNumberFormat="1" applyFont="1" applyBorder="1"/>
    <xf numFmtId="165" fontId="124" fillId="0" borderId="7" xfId="0" applyNumberFormat="1" applyFont="1" applyBorder="1"/>
    <xf numFmtId="165" fontId="11" fillId="0" borderId="16" xfId="0" applyNumberFormat="1" applyFont="1" applyBorder="1" applyAlignment="1">
      <alignment horizontal="right" vertical="center"/>
    </xf>
    <xf numFmtId="165" fontId="11" fillId="0" borderId="17" xfId="0" applyNumberFormat="1" applyFont="1" applyBorder="1" applyAlignment="1">
      <alignment horizontal="right" vertical="center"/>
    </xf>
    <xf numFmtId="165" fontId="124" fillId="0" borderId="16" xfId="0" applyNumberFormat="1" applyFont="1" applyBorder="1" applyAlignment="1">
      <alignment horizontal="right"/>
    </xf>
    <xf numFmtId="165" fontId="124" fillId="0" borderId="17" xfId="0" applyNumberFormat="1" applyFont="1" applyBorder="1" applyAlignment="1">
      <alignment horizontal="right"/>
    </xf>
    <xf numFmtId="165" fontId="11" fillId="0" borderId="24" xfId="0" applyNumberFormat="1" applyFont="1" applyBorder="1" applyAlignment="1">
      <alignment vertical="center"/>
    </xf>
    <xf numFmtId="165" fontId="11" fillId="0" borderId="23" xfId="0" applyNumberFormat="1" applyFont="1" applyBorder="1" applyAlignment="1">
      <alignment vertical="center"/>
    </xf>
    <xf numFmtId="165" fontId="11" fillId="0" borderId="8" xfId="0" applyNumberFormat="1" applyFont="1" applyBorder="1"/>
    <xf numFmtId="165" fontId="7" fillId="0" borderId="0" xfId="0" applyNumberFormat="1" applyFont="1" applyBorder="1"/>
    <xf numFmtId="165" fontId="124" fillId="0" borderId="2" xfId="0" applyNumberFormat="1" applyFont="1" applyBorder="1" applyAlignment="1">
      <alignment horizontal="right"/>
    </xf>
    <xf numFmtId="165" fontId="124" fillId="0" borderId="4" xfId="0" applyNumberFormat="1" applyFont="1" applyBorder="1" applyAlignment="1">
      <alignment horizontal="right"/>
    </xf>
    <xf numFmtId="2" fontId="7" fillId="0" borderId="0" xfId="0" applyNumberFormat="1" applyFont="1" applyAlignment="1">
      <alignment horizontal="left" vertical="top" wrapText="1" indent="1"/>
    </xf>
    <xf numFmtId="0" fontId="51" fillId="0" borderId="2" xfId="0" applyFont="1" applyBorder="1" applyAlignment="1">
      <alignment horizontal="right"/>
    </xf>
    <xf numFmtId="0" fontId="51" fillId="0" borderId="4" xfId="0" applyFont="1" applyBorder="1" applyAlignment="1">
      <alignment horizontal="right"/>
    </xf>
    <xf numFmtId="0" fontId="51" fillId="0" borderId="3" xfId="0" applyFont="1" applyBorder="1" applyAlignment="1">
      <alignment horizontal="right"/>
    </xf>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wrapText="1"/>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46"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24" fillId="0" borderId="0" xfId="0" applyFont="1" applyAlignment="1"/>
    <xf numFmtId="0" fontId="90" fillId="0" borderId="4" xfId="0" applyFont="1" applyBorder="1" applyAlignment="1"/>
    <xf numFmtId="0" fontId="90" fillId="0" borderId="5" xfId="0" applyFont="1" applyBorder="1" applyAlignment="1"/>
    <xf numFmtId="0" fontId="90" fillId="0" borderId="28" xfId="0" applyFont="1" applyBorder="1" applyAlignment="1"/>
    <xf numFmtId="0" fontId="90"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5"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5" fontId="34" fillId="0" borderId="16" xfId="0" applyNumberFormat="1" applyFont="1" applyBorder="1" applyAlignment="1">
      <alignment horizontal="right" vertical="center"/>
    </xf>
    <xf numFmtId="0" fontId="7" fillId="0" borderId="17" xfId="0"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5" fontId="34" fillId="0" borderId="16" xfId="0" applyNumberFormat="1" applyFont="1" applyBorder="1" applyAlignment="1">
      <alignment vertical="center"/>
    </xf>
    <xf numFmtId="0" fontId="54" fillId="0" borderId="0" xfId="0" applyFont="1" applyAlignment="1"/>
    <xf numFmtId="0" fontId="35" fillId="0" borderId="0" xfId="0" applyFont="1" applyAlignment="1">
      <alignment vertical="center"/>
    </xf>
    <xf numFmtId="165"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58" fillId="0" borderId="8" xfId="0" applyFont="1" applyBorder="1" applyAlignment="1">
      <alignment vertical="center" wrapText="1"/>
    </xf>
    <xf numFmtId="0" fontId="159"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5" fontId="34" fillId="0" borderId="8" xfId="0" applyNumberFormat="1" applyFont="1" applyBorder="1" applyAlignment="1">
      <alignment vertical="center" wrapText="1"/>
    </xf>
    <xf numFmtId="164" fontId="34" fillId="0" borderId="5" xfId="0" applyNumberFormat="1" applyFont="1" applyBorder="1" applyAlignment="1"/>
    <xf numFmtId="0" fontId="40" fillId="0" borderId="0" xfId="0" applyNumberFormat="1" applyFont="1" applyAlignment="1">
      <alignment vertical="top"/>
    </xf>
    <xf numFmtId="0" fontId="37" fillId="0" borderId="6" xfId="0" applyFont="1" applyBorder="1" applyAlignment="1">
      <alignment vertical="center"/>
    </xf>
    <xf numFmtId="0" fontId="35" fillId="0" borderId="8" xfId="0" applyFont="1" applyBorder="1" applyAlignment="1"/>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8" xfId="0" applyFont="1" applyBorder="1" applyAlignment="1">
      <alignment horizontal="left" vertical="top" indent="1"/>
    </xf>
    <xf numFmtId="164" fontId="7" fillId="0" borderId="8" xfId="0" applyNumberFormat="1" applyFont="1" applyBorder="1" applyAlignment="1">
      <alignment horizontal="left" vertical="top" indent="1"/>
    </xf>
    <xf numFmtId="0" fontId="7" fillId="0" borderId="6" xfId="0" applyFont="1" applyBorder="1" applyAlignment="1">
      <alignment horizontal="right" vertical="center" wrapText="1"/>
    </xf>
    <xf numFmtId="164" fontId="11" fillId="0" borderId="8" xfId="0" applyNumberFormat="1" applyFont="1" applyBorder="1" applyAlignment="1">
      <alignment horizontal="left" vertical="top" wrapText="1" inden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164" fontId="34" fillId="0" borderId="8" xfId="0" applyNumberFormat="1" applyFont="1" applyBorder="1" applyAlignment="1">
      <alignment vertical="center"/>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40" fillId="0" borderId="8" xfId="0" applyFont="1" applyBorder="1" applyAlignment="1"/>
    <xf numFmtId="164" fontId="7" fillId="0" borderId="0" xfId="0" applyNumberFormat="1" applyFont="1" applyAlignment="1"/>
    <xf numFmtId="0" fontId="54" fillId="0" borderId="16" xfId="0" applyFont="1" applyBorder="1" applyAlignment="1">
      <alignment horizontal="right"/>
    </xf>
    <xf numFmtId="0" fontId="54" fillId="0" borderId="17" xfId="0" applyFont="1" applyBorder="1" applyAlignment="1">
      <alignment horizontal="right"/>
    </xf>
    <xf numFmtId="164" fontId="7" fillId="0" borderId="0" xfId="0" applyNumberFormat="1" applyFont="1" applyAlignment="1">
      <alignment horizontal="left" vertical="top" indent="1"/>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34" fillId="0" borderId="16" xfId="0" applyFont="1" applyBorder="1" applyAlignment="1">
      <alignment horizontal="right"/>
    </xf>
    <xf numFmtId="1" fontId="34" fillId="0" borderId="24" xfId="0" applyNumberFormat="1" applyFont="1" applyBorder="1" applyAlignment="1">
      <alignment horizontal="right"/>
    </xf>
    <xf numFmtId="0" fontId="34" fillId="0" borderId="23" xfId="0" applyFont="1" applyBorder="1" applyAlignment="1">
      <alignment horizontal="right"/>
    </xf>
    <xf numFmtId="0" fontId="34" fillId="0" borderId="17" xfId="0" applyFont="1" applyBorder="1" applyAlignment="1">
      <alignment horizontal="right"/>
    </xf>
    <xf numFmtId="0" fontId="34" fillId="0" borderId="0" xfId="0" applyFont="1" applyFill="1" applyBorder="1" applyAlignment="1">
      <alignment horizontal="right"/>
    </xf>
    <xf numFmtId="0" fontId="10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164" fontId="7" fillId="0" borderId="8" xfId="0" applyNumberFormat="1" applyFont="1" applyBorder="1"/>
    <xf numFmtId="165" fontId="51" fillId="0" borderId="8" xfId="0" applyNumberFormat="1" applyFont="1" applyBorder="1" applyAlignment="1">
      <alignment horizontal="right"/>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5" fontId="51" fillId="0" borderId="7" xfId="0" applyNumberFormat="1" applyFont="1" applyBorder="1" applyAlignment="1">
      <alignment horizontal="right"/>
    </xf>
    <xf numFmtId="165" fontId="62" fillId="0" borderId="6" xfId="0" applyNumberFormat="1" applyFont="1" applyBorder="1" applyAlignment="1">
      <alignment horizontal="right"/>
    </xf>
    <xf numFmtId="2" fontId="163" fillId="0" borderId="6" xfId="0" applyNumberFormat="1" applyFont="1" applyBorder="1" applyAlignment="1">
      <alignment horizontal="right"/>
    </xf>
    <xf numFmtId="165" fontId="164" fillId="0" borderId="8" xfId="0" applyNumberFormat="1" applyFont="1" applyBorder="1" applyAlignment="1">
      <alignment horizontal="right"/>
    </xf>
    <xf numFmtId="165" fontId="51" fillId="0" borderId="0" xfId="0" applyNumberFormat="1" applyFont="1" applyBorder="1" applyAlignment="1">
      <alignment horizontal="right"/>
    </xf>
    <xf numFmtId="2" fontId="51" fillId="0" borderId="6" xfId="0" applyNumberFormat="1" applyFont="1" applyBorder="1" applyAlignment="1">
      <alignment horizontal="right"/>
    </xf>
    <xf numFmtId="2" fontId="164" fillId="0" borderId="6" xfId="0" applyNumberFormat="1" applyFont="1" applyBorder="1" applyAlignment="1">
      <alignment horizontal="right"/>
    </xf>
    <xf numFmtId="2" fontId="62" fillId="0" borderId="6" xfId="0" applyNumberFormat="1" applyFont="1" applyBorder="1" applyAlignment="1">
      <alignment horizontal="right"/>
    </xf>
    <xf numFmtId="165" fontId="164" fillId="0" borderId="6" xfId="0" applyNumberFormat="1" applyFont="1" applyBorder="1" applyAlignment="1">
      <alignment horizontal="right"/>
    </xf>
    <xf numFmtId="165" fontId="164" fillId="0" borderId="0" xfId="0" applyNumberFormat="1" applyFont="1" applyBorder="1" applyAlignment="1">
      <alignment horizontal="right"/>
    </xf>
    <xf numFmtId="165" fontId="165" fillId="0" borderId="6" xfId="0" applyNumberFormat="1" applyFont="1" applyBorder="1" applyAlignment="1">
      <alignment horizontal="right"/>
    </xf>
    <xf numFmtId="165" fontId="165" fillId="0" borderId="0" xfId="0" applyNumberFormat="1" applyFont="1" applyBorder="1" applyAlignment="1">
      <alignment horizontal="right"/>
    </xf>
    <xf numFmtId="165" fontId="165"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67" fillId="0" borderId="38" xfId="0" applyFont="1" applyBorder="1" applyAlignment="1">
      <alignment horizontal="center" vertical="center"/>
    </xf>
    <xf numFmtId="0" fontId="167" fillId="0" borderId="39" xfId="0" applyFont="1" applyBorder="1" applyAlignment="1">
      <alignment horizontal="center" vertical="center"/>
    </xf>
    <xf numFmtId="165" fontId="51" fillId="0" borderId="17" xfId="0" applyNumberFormat="1" applyFont="1" applyBorder="1" applyAlignment="1">
      <alignment horizontal="right" vertical="center"/>
    </xf>
    <xf numFmtId="165" fontId="53" fillId="0" borderId="17" xfId="0" applyNumberFormat="1" applyFont="1" applyBorder="1" applyAlignment="1">
      <alignment horizontal="right" vertical="center"/>
    </xf>
    <xf numFmtId="165" fontId="168" fillId="0" borderId="17" xfId="0" applyNumberFormat="1" applyFont="1" applyBorder="1" applyAlignment="1">
      <alignment horizontal="right" vertical="center"/>
    </xf>
    <xf numFmtId="164" fontId="7" fillId="0" borderId="23" xfId="0" applyNumberFormat="1" applyFont="1" applyBorder="1" applyAlignment="1">
      <alignment wrapText="1"/>
    </xf>
    <xf numFmtId="165" fontId="53" fillId="0" borderId="6" xfId="0" applyNumberFormat="1" applyFont="1" applyBorder="1" applyAlignment="1">
      <alignment horizontal="right" vertical="center"/>
    </xf>
    <xf numFmtId="165" fontId="168" fillId="0" borderId="6" xfId="0" applyNumberFormat="1" applyFont="1" applyBorder="1" applyAlignment="1">
      <alignment horizontal="right" vertical="center"/>
    </xf>
    <xf numFmtId="165" fontId="168" fillId="0" borderId="0" xfId="0" applyNumberFormat="1" applyFont="1" applyBorder="1" applyAlignment="1">
      <alignment horizontal="right" vertical="center"/>
    </xf>
    <xf numFmtId="165" fontId="51" fillId="0" borderId="24" xfId="0" applyNumberFormat="1" applyFont="1" applyBorder="1" applyAlignment="1">
      <alignment horizontal="right" vertical="center"/>
    </xf>
    <xf numFmtId="165" fontId="168" fillId="0" borderId="7" xfId="0" applyNumberFormat="1" applyFont="1" applyBorder="1" applyAlignment="1">
      <alignment horizontal="right" vertical="center"/>
    </xf>
    <xf numFmtId="165" fontId="51" fillId="0" borderId="16" xfId="0" applyNumberFormat="1" applyFont="1" applyBorder="1" applyAlignment="1">
      <alignment horizontal="right" vertical="center"/>
    </xf>
    <xf numFmtId="165" fontId="53" fillId="0" borderId="16" xfId="0" applyNumberFormat="1" applyFont="1" applyBorder="1" applyAlignment="1">
      <alignment horizontal="right" vertical="center"/>
    </xf>
    <xf numFmtId="165" fontId="168"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5" fontId="168" fillId="0" borderId="24" xfId="0" applyNumberFormat="1" applyFont="1" applyBorder="1" applyAlignment="1">
      <alignment horizontal="right" vertical="center"/>
    </xf>
    <xf numFmtId="164" fontId="7" fillId="0" borderId="23" xfId="0" applyNumberFormat="1" applyFont="1" applyFill="1" applyBorder="1" applyAlignment="1">
      <alignment horizontal="left" vertical="center"/>
    </xf>
    <xf numFmtId="165" fontId="168" fillId="0" borderId="8"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7" fillId="0" borderId="23" xfId="0" applyNumberFormat="1" applyFont="1" applyBorder="1" applyAlignment="1">
      <alignment horizontal="left" vertical="center" wrapText="1"/>
    </xf>
    <xf numFmtId="165" fontId="51" fillId="0" borderId="0" xfId="0" applyNumberFormat="1" applyFont="1" applyAlignment="1">
      <alignment horizontal="right"/>
    </xf>
    <xf numFmtId="165" fontId="53" fillId="0" borderId="6" xfId="0" applyNumberFormat="1" applyFont="1" applyBorder="1" applyAlignment="1">
      <alignment horizontal="right"/>
    </xf>
    <xf numFmtId="164" fontId="7" fillId="0" borderId="23" xfId="0" applyNumberFormat="1" applyFont="1" applyBorder="1" applyAlignment="1">
      <alignment vertical="center" wrapText="1"/>
    </xf>
    <xf numFmtId="165" fontId="53" fillId="0" borderId="8" xfId="0" applyNumberFormat="1" applyFont="1" applyBorder="1" applyAlignment="1">
      <alignment horizontal="right"/>
    </xf>
    <xf numFmtId="165" fontId="51" fillId="0" borderId="8" xfId="0" applyNumberFormat="1" applyFont="1" applyFill="1" applyBorder="1" applyAlignment="1">
      <alignment horizontal="right"/>
    </xf>
    <xf numFmtId="164" fontId="7" fillId="0" borderId="23" xfId="0" applyNumberFormat="1" applyFont="1" applyFill="1" applyBorder="1" applyAlignment="1">
      <alignment vertical="center" wrapText="1"/>
    </xf>
    <xf numFmtId="165" fontId="53" fillId="0" borderId="0" xfId="0" applyNumberFormat="1" applyFont="1" applyBorder="1" applyAlignment="1">
      <alignment horizontal="right"/>
    </xf>
    <xf numFmtId="165" fontId="51" fillId="0" borderId="24" xfId="0" applyNumberFormat="1" applyFont="1" applyBorder="1" applyAlignment="1">
      <alignment horizontal="right"/>
    </xf>
    <xf numFmtId="164" fontId="7" fillId="0" borderId="23" xfId="0" applyNumberFormat="1" applyFont="1" applyFill="1" applyBorder="1" applyAlignment="1">
      <alignment horizontal="left" vertical="center" wrapText="1"/>
    </xf>
    <xf numFmtId="165" fontId="51" fillId="0" borderId="16" xfId="0" applyNumberFormat="1" applyFont="1" applyBorder="1" applyAlignment="1">
      <alignment horizontal="right"/>
    </xf>
    <xf numFmtId="165" fontId="53" fillId="0" borderId="16" xfId="0" applyNumberFormat="1" applyFont="1" applyBorder="1" applyAlignment="1">
      <alignment horizontal="right"/>
    </xf>
    <xf numFmtId="164" fontId="7" fillId="0" borderId="0" xfId="0" applyNumberFormat="1" applyFont="1" applyBorder="1" applyAlignment="1">
      <alignment horizontal="left" vertical="center" wrapText="1"/>
    </xf>
    <xf numFmtId="0" fontId="169" fillId="0" borderId="0" xfId="0" applyFont="1"/>
    <xf numFmtId="0" fontId="25" fillId="0" borderId="98" xfId="0" applyFont="1" applyBorder="1" applyAlignment="1">
      <alignment horizontal="center" vertical="center" wrapText="1"/>
    </xf>
    <xf numFmtId="164" fontId="34" fillId="0" borderId="5" xfId="0" applyNumberFormat="1" applyFont="1" applyBorder="1" applyAlignment="1">
      <alignment horizontal="left"/>
    </xf>
    <xf numFmtId="165" fontId="12" fillId="0" borderId="0" xfId="0" applyNumberFormat="1" applyFont="1" applyBorder="1" applyAlignment="1">
      <alignment horizontal="right"/>
    </xf>
    <xf numFmtId="165"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5"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34" fillId="0" borderId="23" xfId="0" applyNumberFormat="1" applyFont="1" applyBorder="1" applyAlignment="1">
      <alignment horizontal="left"/>
    </xf>
    <xf numFmtId="0" fontId="170" fillId="0" borderId="0" xfId="0" applyFont="1"/>
    <xf numFmtId="165" fontId="11" fillId="0" borderId="3" xfId="0" applyNumberFormat="1" applyFont="1" applyFill="1" applyBorder="1" applyAlignment="1" applyProtection="1">
      <alignment horizontal="right"/>
    </xf>
    <xf numFmtId="166" fontId="124" fillId="0" borderId="3" xfId="0" applyNumberFormat="1" applyFont="1" applyFill="1" applyBorder="1" applyAlignment="1" applyProtection="1">
      <alignment horizontal="right"/>
    </xf>
    <xf numFmtId="166"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6" fontId="11" fillId="0" borderId="7" xfId="0" applyNumberFormat="1" applyFont="1" applyFill="1" applyBorder="1" applyAlignment="1" applyProtection="1">
      <alignment horizontal="right"/>
    </xf>
    <xf numFmtId="166" fontId="124"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6" fontId="11" fillId="0" borderId="0" xfId="0" applyNumberFormat="1" applyFont="1" applyFill="1" applyBorder="1" applyAlignment="1" applyProtection="1">
      <alignment horizontal="right" vertical="center"/>
    </xf>
    <xf numFmtId="166" fontId="124" fillId="0" borderId="7" xfId="0" applyNumberFormat="1" applyFont="1" applyFill="1" applyBorder="1" applyAlignment="1" applyProtection="1">
      <alignment horizontal="right" vertical="center"/>
    </xf>
    <xf numFmtId="166"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164" fontId="34" fillId="0" borderId="23" xfId="0" applyNumberFormat="1" applyFont="1" applyBorder="1" applyAlignment="1">
      <alignment horizontal="left" vertical="center"/>
    </xf>
    <xf numFmtId="164" fontId="11" fillId="0" borderId="23" xfId="0" applyNumberFormat="1" applyFont="1" applyBorder="1" applyAlignment="1">
      <alignment horizontal="left" vertical="center"/>
    </xf>
    <xf numFmtId="164" fontId="7" fillId="0" borderId="0" xfId="0" applyNumberFormat="1" applyFont="1" applyBorder="1" applyAlignment="1">
      <alignment horizontal="left" vertical="center"/>
    </xf>
    <xf numFmtId="1" fontId="7" fillId="0" borderId="0" xfId="0" applyNumberFormat="1" applyFont="1" applyBorder="1" applyAlignment="1">
      <alignment horizontal="right" vertical="center"/>
    </xf>
    <xf numFmtId="4" fontId="75" fillId="0" borderId="2" xfId="2" applyNumberFormat="1" applyFont="1" applyBorder="1" applyAlignment="1">
      <alignment horizontal="right"/>
    </xf>
    <xf numFmtId="166" fontId="171" fillId="0" borderId="2" xfId="2" applyNumberFormat="1" applyFont="1" applyBorder="1" applyAlignment="1">
      <alignment horizontal="right"/>
    </xf>
    <xf numFmtId="4" fontId="12" fillId="0" borderId="3" xfId="0" applyNumberFormat="1" applyFont="1" applyFill="1" applyBorder="1" applyAlignment="1" applyProtection="1">
      <alignment horizontal="right"/>
    </xf>
    <xf numFmtId="166" fontId="51" fillId="0" borderId="2" xfId="0" applyNumberFormat="1" applyFont="1" applyFill="1" applyBorder="1" applyAlignment="1" applyProtection="1">
      <alignment horizontal="right"/>
    </xf>
    <xf numFmtId="4" fontId="12" fillId="0" borderId="2" xfId="0" applyNumberFormat="1" applyFont="1" applyFill="1" applyBorder="1" applyAlignment="1" applyProtection="1">
      <alignment horizontal="right"/>
    </xf>
    <xf numFmtId="166" fontId="51" fillId="0" borderId="4" xfId="0" applyNumberFormat="1" applyFont="1" applyFill="1" applyBorder="1" applyAlignment="1" applyProtection="1">
      <alignment horizontal="right"/>
    </xf>
    <xf numFmtId="166" fontId="51" fillId="0" borderId="3" xfId="0" applyNumberFormat="1" applyFont="1" applyFill="1" applyBorder="1" applyAlignment="1" applyProtection="1">
      <alignment horizontal="right"/>
    </xf>
    <xf numFmtId="0" fontId="40" fillId="0" borderId="0" xfId="0" applyNumberFormat="1" applyFont="1" applyBorder="1" applyAlignment="1">
      <alignment horizontal="left"/>
    </xf>
    <xf numFmtId="4" fontId="75" fillId="0" borderId="6" xfId="2" applyNumberFormat="1" applyFont="1" applyBorder="1" applyAlignment="1">
      <alignment horizontal="right"/>
    </xf>
    <xf numFmtId="166" fontId="171" fillId="0" borderId="0" xfId="2" applyNumberFormat="1" applyFont="1" applyAlignment="1">
      <alignment horizontal="right"/>
    </xf>
    <xf numFmtId="4" fontId="12" fillId="0" borderId="7" xfId="0" applyNumberFormat="1" applyFont="1" applyFill="1" applyBorder="1" applyAlignment="1" applyProtection="1">
      <alignment horizontal="right"/>
    </xf>
    <xf numFmtId="166" fontId="51" fillId="0" borderId="6" xfId="0" applyNumberFormat="1" applyFont="1" applyFill="1" applyBorder="1" applyAlignment="1" applyProtection="1">
      <alignment horizontal="right"/>
    </xf>
    <xf numFmtId="4" fontId="75" fillId="0" borderId="6" xfId="2" applyNumberFormat="1" applyFont="1" applyBorder="1" applyAlignment="1">
      <alignment horizontal="right" vertical="top"/>
    </xf>
    <xf numFmtId="166" fontId="75" fillId="0" borderId="6" xfId="2" applyNumberFormat="1" applyFont="1" applyBorder="1" applyAlignment="1">
      <alignment horizontal="right" vertical="top"/>
    </xf>
    <xf numFmtId="4" fontId="12" fillId="0" borderId="0" xfId="0" applyNumberFormat="1" applyFont="1" applyFill="1" applyBorder="1" applyAlignment="1" applyProtection="1">
      <alignment horizontal="right"/>
    </xf>
    <xf numFmtId="166" fontId="51" fillId="0" borderId="7" xfId="0" applyNumberFormat="1" applyFont="1" applyFill="1" applyBorder="1" applyAlignment="1" applyProtection="1">
      <alignment horizontal="right"/>
    </xf>
    <xf numFmtId="4" fontId="75" fillId="0" borderId="8" xfId="2" applyNumberFormat="1" applyFont="1" applyBorder="1" applyAlignment="1">
      <alignment horizontal="right"/>
    </xf>
    <xf numFmtId="166" fontId="171" fillId="0" borderId="6" xfId="2" applyNumberFormat="1" applyFont="1" applyBorder="1" applyAlignment="1">
      <alignment horizontal="right"/>
    </xf>
    <xf numFmtId="165" fontId="51" fillId="0" borderId="17" xfId="0" applyNumberFormat="1" applyFont="1" applyBorder="1" applyAlignment="1">
      <alignment horizontal="right"/>
    </xf>
    <xf numFmtId="166" fontId="118" fillId="0" borderId="6" xfId="2" applyNumberFormat="1" applyFont="1" applyBorder="1" applyAlignment="1">
      <alignment horizontal="right"/>
    </xf>
    <xf numFmtId="164" fontId="124" fillId="0" borderId="23" xfId="0" applyNumberFormat="1" applyFont="1" applyBorder="1" applyAlignment="1">
      <alignment horizontal="left"/>
    </xf>
    <xf numFmtId="164" fontId="7" fillId="0" borderId="0" xfId="0" applyNumberFormat="1" applyFont="1" applyBorder="1" applyAlignment="1"/>
    <xf numFmtId="0" fontId="1" fillId="0" borderId="0" xfId="0" applyFont="1" applyAlignment="1">
      <alignment horizontal="left" vertical="center"/>
    </xf>
    <xf numFmtId="165" fontId="12" fillId="0" borderId="2" xfId="0" applyNumberFormat="1" applyFont="1" applyBorder="1" applyAlignment="1">
      <alignment horizontal="right"/>
    </xf>
    <xf numFmtId="165" fontId="51" fillId="0" borderId="2" xfId="0" applyNumberFormat="1" applyFont="1" applyBorder="1" applyAlignment="1">
      <alignment horizontal="right"/>
    </xf>
    <xf numFmtId="165" fontId="51" fillId="0" borderId="3" xfId="0" applyNumberFormat="1" applyFont="1" applyBorder="1" applyAlignment="1">
      <alignment horizontal="right"/>
    </xf>
    <xf numFmtId="0" fontId="40" fillId="0" borderId="0" xfId="0" applyNumberFormat="1" applyFont="1" applyBorder="1" applyAlignment="1">
      <alignment horizontal="left" vertical="center"/>
    </xf>
    <xf numFmtId="164" fontId="11" fillId="0" borderId="23" xfId="0" applyNumberFormat="1" applyFont="1" applyBorder="1" applyAlignment="1">
      <alignment horizontal="left"/>
    </xf>
    <xf numFmtId="165" fontId="12" fillId="0" borderId="3" xfId="0" applyNumberFormat="1" applyFont="1" applyBorder="1" applyAlignment="1">
      <alignment horizontal="right"/>
    </xf>
    <xf numFmtId="166"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0" fontId="40" fillId="0" borderId="8" xfId="0" applyNumberFormat="1" applyFont="1" applyBorder="1" applyAlignment="1">
      <alignment horizontal="left" vertical="center"/>
    </xf>
    <xf numFmtId="166" fontId="51" fillId="0" borderId="7" xfId="0" applyNumberFormat="1" applyFont="1" applyBorder="1" applyAlignment="1">
      <alignment horizontal="right"/>
    </xf>
    <xf numFmtId="3" fontId="12" fillId="0" borderId="7" xfId="0" applyNumberFormat="1" applyFont="1" applyBorder="1" applyAlignment="1">
      <alignment horizontal="right"/>
    </xf>
    <xf numFmtId="165" fontId="12" fillId="0" borderId="7" xfId="0" applyNumberFormat="1" applyFont="1" applyBorder="1" applyAlignment="1">
      <alignment horizontal="right"/>
    </xf>
    <xf numFmtId="164" fontId="124" fillId="0" borderId="8" xfId="0" applyNumberFormat="1" applyFont="1" applyBorder="1" applyAlignment="1">
      <alignment horizontal="left"/>
    </xf>
    <xf numFmtId="1" fontId="12" fillId="0" borderId="3" xfId="0" applyNumberFormat="1" applyFont="1" applyBorder="1" applyAlignment="1"/>
    <xf numFmtId="165" fontId="51" fillId="0" borderId="3" xfId="0" applyNumberFormat="1" applyFont="1" applyBorder="1" applyAlignment="1"/>
    <xf numFmtId="1" fontId="12" fillId="0" borderId="0" xfId="13" applyNumberFormat="1" applyFont="1" applyAlignment="1">
      <alignment horizontal="right"/>
    </xf>
    <xf numFmtId="1" fontId="12" fillId="0" borderId="7" xfId="13" applyNumberFormat="1" applyFont="1" applyBorder="1" applyAlignment="1">
      <alignment horizontal="right"/>
    </xf>
    <xf numFmtId="3" fontId="12" fillId="0" borderId="0" xfId="13" applyNumberFormat="1" applyFont="1" applyAlignment="1">
      <alignment horizontal="right"/>
    </xf>
    <xf numFmtId="164" fontId="34" fillId="0" borderId="8" xfId="0" applyNumberFormat="1" applyFont="1" applyBorder="1" applyAlignment="1">
      <alignment horizontal="left"/>
    </xf>
    <xf numFmtId="0" fontId="172" fillId="0" borderId="0" xfId="0" applyFont="1" applyAlignment="1">
      <alignment horizontal="left" vertical="center"/>
    </xf>
    <xf numFmtId="0" fontId="25" fillId="0" borderId="4" xfId="0" applyFont="1" applyBorder="1" applyAlignment="1">
      <alignment vertical="center"/>
    </xf>
    <xf numFmtId="0" fontId="39" fillId="0" borderId="8" xfId="0" applyFont="1" applyBorder="1" applyAlignment="1">
      <alignment horizontal="center" vertical="center" wrapText="1"/>
    </xf>
    <xf numFmtId="0" fontId="25" fillId="0" borderId="8" xfId="0" applyFont="1" applyBorder="1" applyAlignment="1">
      <alignment horizontal="center" wrapText="1"/>
    </xf>
    <xf numFmtId="0" fontId="26" fillId="0" borderId="0" xfId="0" applyFont="1" applyAlignment="1">
      <alignment horizontal="left" vertical="top"/>
    </xf>
    <xf numFmtId="0" fontId="42" fillId="0" borderId="0" xfId="2" applyFont="1" applyAlignment="1">
      <alignment horizontal="left"/>
    </xf>
    <xf numFmtId="164" fontId="51" fillId="0" borderId="0" xfId="0" applyNumberFormat="1" applyFont="1" applyAlignment="1">
      <alignment vertical="center" wrapText="1"/>
    </xf>
    <xf numFmtId="0" fontId="19" fillId="0" borderId="0" xfId="1" applyFont="1" applyAlignment="1" applyProtection="1">
      <alignment horizontal="right"/>
    </xf>
    <xf numFmtId="0" fontId="23" fillId="0" borderId="0" xfId="1" applyFont="1" applyAlignment="1" applyProtection="1">
      <alignment horizontal="right" vertical="top"/>
    </xf>
    <xf numFmtId="0" fontId="35" fillId="0" borderId="6" xfId="0" applyFont="1" applyBorder="1" applyAlignment="1">
      <alignment horizontal="right"/>
    </xf>
    <xf numFmtId="165" fontId="35" fillId="0" borderId="6" xfId="0" applyNumberFormat="1" applyFont="1" applyBorder="1" applyAlignment="1">
      <alignment horizontal="right"/>
    </xf>
    <xf numFmtId="0" fontId="152"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165" fontId="35" fillId="0" borderId="7" xfId="0" applyNumberFormat="1" applyFont="1" applyBorder="1" applyAlignment="1">
      <alignment horizontal="right"/>
    </xf>
    <xf numFmtId="0" fontId="41" fillId="0" borderId="0" xfId="0" applyFont="1" applyAlignment="1">
      <alignment vertical="center"/>
    </xf>
    <xf numFmtId="0" fontId="5" fillId="0" borderId="0" xfId="0" applyFont="1" applyAlignment="1">
      <alignment vertical="center"/>
    </xf>
    <xf numFmtId="0" fontId="78" fillId="0" borderId="0" xfId="0" applyFont="1" applyAlignment="1">
      <alignment vertical="center"/>
    </xf>
    <xf numFmtId="0" fontId="45" fillId="0" borderId="0" xfId="0" applyFont="1" applyAlignment="1"/>
    <xf numFmtId="165" fontId="54" fillId="0" borderId="8" xfId="0" applyNumberFormat="1" applyFont="1" applyBorder="1"/>
    <xf numFmtId="165" fontId="51" fillId="0" borderId="7" xfId="13" applyNumberFormat="1" applyFont="1" applyBorder="1" applyAlignment="1">
      <alignment horizontal="right"/>
    </xf>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5" fontId="34" fillId="0" borderId="0" xfId="0" applyNumberFormat="1" applyFont="1" applyBorder="1" applyAlignment="1"/>
    <xf numFmtId="165"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7" fillId="0" borderId="8" xfId="0" applyNumberFormat="1" applyFont="1" applyBorder="1" applyAlignment="1">
      <alignment horizontal="left" vertical="top"/>
    </xf>
    <xf numFmtId="0" fontId="34" fillId="0" borderId="8" xfId="0" applyFont="1" applyBorder="1"/>
    <xf numFmtId="0" fontId="35" fillId="0" borderId="6" xfId="0" applyFont="1" applyBorder="1"/>
    <xf numFmtId="165" fontId="54" fillId="0" borderId="70" xfId="0" applyNumberFormat="1" applyFont="1" applyBorder="1" applyAlignment="1">
      <alignment horizontal="right"/>
    </xf>
    <xf numFmtId="0" fontId="7" fillId="0" borderId="30" xfId="0" applyNumberFormat="1" applyFont="1" applyFill="1" applyBorder="1" applyAlignment="1">
      <alignment horizontal="right"/>
    </xf>
    <xf numFmtId="0" fontId="24" fillId="0" borderId="0" xfId="0" applyFont="1" applyAlignment="1">
      <alignment vertical="center"/>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40" fillId="0" borderId="0" xfId="8" applyFont="1" applyBorder="1" applyAlignment="1">
      <alignment vertical="center" wrapText="1"/>
    </xf>
    <xf numFmtId="0" fontId="74" fillId="0" borderId="0" xfId="8" applyFont="1" applyBorder="1" applyAlignment="1">
      <alignment vertical="center" wrapText="1"/>
    </xf>
    <xf numFmtId="0" fontId="7" fillId="0" borderId="0" xfId="8" applyNumberFormat="1" applyFont="1" applyBorder="1" applyAlignment="1">
      <alignment vertical="center"/>
    </xf>
    <xf numFmtId="0" fontId="7" fillId="0" borderId="6" xfId="2" applyNumberFormat="1" applyFont="1" applyFill="1" applyBorder="1" applyAlignment="1">
      <alignment horizontal="right" vertical="center"/>
    </xf>
    <xf numFmtId="0" fontId="7" fillId="0" borderId="7" xfId="2" applyNumberFormat="1" applyFont="1" applyFill="1" applyBorder="1" applyAlignment="1">
      <alignment horizontal="right" vertical="center"/>
    </xf>
    <xf numFmtId="166" fontId="34" fillId="0" borderId="6" xfId="2" applyNumberFormat="1" applyFont="1" applyFill="1" applyBorder="1" applyAlignment="1">
      <alignment horizontal="right" vertical="center"/>
    </xf>
    <xf numFmtId="165" fontId="34" fillId="0" borderId="6" xfId="2" applyNumberFormat="1" applyFont="1" applyFill="1" applyBorder="1" applyAlignment="1">
      <alignment horizontal="right" vertical="center"/>
    </xf>
    <xf numFmtId="166" fontId="34" fillId="0" borderId="7" xfId="2" applyNumberFormat="1" applyFont="1" applyFill="1" applyBorder="1" applyAlignment="1">
      <alignment horizontal="right" vertical="center"/>
    </xf>
    <xf numFmtId="0" fontId="34" fillId="0" borderId="6" xfId="2" applyNumberFormat="1" applyFont="1" applyFill="1" applyBorder="1" applyAlignment="1">
      <alignment horizontal="right" vertical="center"/>
    </xf>
    <xf numFmtId="0" fontId="34" fillId="0" borderId="7" xfId="2" applyNumberFormat="1" applyFont="1" applyFill="1" applyBorder="1" applyAlignment="1">
      <alignment horizontal="right" vertical="center"/>
    </xf>
    <xf numFmtId="165" fontId="34" fillId="0" borderId="7" xfId="2" applyNumberFormat="1" applyFont="1" applyFill="1" applyBorder="1" applyAlignment="1">
      <alignment horizontal="right" vertical="center"/>
    </xf>
    <xf numFmtId="0" fontId="12" fillId="0" borderId="0" xfId="2" applyFont="1" applyFill="1" applyAlignment="1">
      <alignment vertical="center"/>
    </xf>
    <xf numFmtId="0" fontId="12" fillId="0" borderId="6" xfId="2" applyFont="1" applyFill="1" applyBorder="1" applyAlignment="1">
      <alignment vertical="center"/>
    </xf>
    <xf numFmtId="166" fontId="35" fillId="0" borderId="6" xfId="2" applyNumberFormat="1" applyFont="1" applyFill="1" applyBorder="1" applyAlignment="1">
      <alignment horizontal="right" vertical="center"/>
    </xf>
    <xf numFmtId="165" fontId="35" fillId="0" borderId="6" xfId="2" applyNumberFormat="1" applyFont="1" applyFill="1" applyBorder="1" applyAlignment="1">
      <alignment horizontal="right" vertical="center"/>
    </xf>
    <xf numFmtId="166" fontId="35" fillId="0" borderId="7" xfId="2" applyNumberFormat="1" applyFont="1" applyFill="1" applyBorder="1" applyAlignment="1">
      <alignment horizontal="right" vertical="center"/>
    </xf>
    <xf numFmtId="165" fontId="34" fillId="0" borderId="7" xfId="0" applyNumberFormat="1" applyFont="1" applyBorder="1" applyAlignment="1"/>
    <xf numFmtId="165" fontId="35" fillId="0" borderId="7" xfId="0" applyNumberFormat="1" applyFont="1" applyBorder="1" applyAlignment="1"/>
    <xf numFmtId="0" fontId="7" fillId="0" borderId="2" xfId="0" applyFont="1" applyBorder="1" applyAlignment="1">
      <alignment horizontal="right" vertical="center"/>
    </xf>
    <xf numFmtId="165" fontId="34" fillId="0" borderId="4" xfId="0" applyNumberFormat="1" applyFont="1" applyBorder="1" applyAlignment="1">
      <alignment horizontal="right" vertical="center"/>
    </xf>
    <xf numFmtId="0" fontId="7" fillId="0" borderId="4" xfId="0" applyFont="1" applyBorder="1" applyAlignment="1">
      <alignment horizontal="right" vertical="center"/>
    </xf>
    <xf numFmtId="165" fontId="34" fillId="0" borderId="2" xfId="0" applyNumberFormat="1" applyFont="1" applyBorder="1" applyAlignment="1">
      <alignment horizontal="right" vertical="center"/>
    </xf>
    <xf numFmtId="0" fontId="7" fillId="0" borderId="3" xfId="0" applyFont="1" applyBorder="1" applyAlignment="1">
      <alignment horizontal="right" vertical="center"/>
    </xf>
    <xf numFmtId="165" fontId="34" fillId="0" borderId="6" xfId="0" applyNumberFormat="1" applyFont="1" applyBorder="1" applyAlignment="1">
      <alignment horizontal="right" vertical="center"/>
    </xf>
    <xf numFmtId="0" fontId="7" fillId="0" borderId="7" xfId="0" applyFont="1" applyBorder="1" applyAlignment="1">
      <alignment horizontal="right" vertical="center"/>
    </xf>
    <xf numFmtId="0" fontId="7" fillId="0" borderId="23" xfId="0" applyFont="1" applyBorder="1" applyAlignment="1">
      <alignment horizontal="right" vertical="center"/>
    </xf>
    <xf numFmtId="0" fontId="7" fillId="0" borderId="17" xfId="0" quotePrefix="1" applyFont="1" applyBorder="1" applyAlignment="1">
      <alignment horizontal="right" vertical="center"/>
    </xf>
    <xf numFmtId="165" fontId="7" fillId="0" borderId="16" xfId="3" applyNumberFormat="1" applyFont="1" applyBorder="1" applyAlignment="1">
      <alignment horizontal="right"/>
    </xf>
    <xf numFmtId="165" fontId="7" fillId="0" borderId="17" xfId="3" applyNumberFormat="1" applyFont="1" applyBorder="1" applyAlignment="1">
      <alignment horizontal="right"/>
    </xf>
    <xf numFmtId="165" fontId="34" fillId="0" borderId="16" xfId="3" applyNumberFormat="1" applyFont="1" applyBorder="1" applyAlignment="1">
      <alignment horizontal="right"/>
    </xf>
    <xf numFmtId="165" fontId="34" fillId="0" borderId="17" xfId="3" applyNumberFormat="1" applyFont="1" applyBorder="1" applyAlignment="1">
      <alignment horizontal="right"/>
    </xf>
    <xf numFmtId="165" fontId="35" fillId="0" borderId="16" xfId="3" applyNumberFormat="1" applyFont="1" applyBorder="1" applyAlignment="1">
      <alignment horizontal="right"/>
    </xf>
    <xf numFmtId="165" fontId="35" fillId="0" borderId="17" xfId="3" applyNumberFormat="1" applyFont="1" applyBorder="1" applyAlignment="1">
      <alignment horizontal="right"/>
    </xf>
    <xf numFmtId="165" fontId="7" fillId="0" borderId="16" xfId="3" applyNumberFormat="1" applyFont="1" applyBorder="1" applyAlignment="1">
      <alignment horizontal="right" vertical="center"/>
    </xf>
    <xf numFmtId="165" fontId="7" fillId="0" borderId="17" xfId="3" applyNumberFormat="1" applyFont="1" applyBorder="1" applyAlignment="1">
      <alignment horizontal="right" vertical="center"/>
    </xf>
    <xf numFmtId="2" fontId="12" fillId="0" borderId="2" xfId="9" applyNumberFormat="1" applyFont="1" applyBorder="1" applyAlignment="1">
      <alignment vertical="center"/>
    </xf>
    <xf numFmtId="165" fontId="51" fillId="0" borderId="3" xfId="9" applyNumberFormat="1" applyFont="1" applyBorder="1" applyAlignment="1">
      <alignment vertical="center"/>
    </xf>
    <xf numFmtId="165" fontId="53" fillId="0" borderId="0" xfId="2" applyNumberFormat="1" applyFont="1" applyFill="1" applyBorder="1" applyAlignment="1">
      <alignment horizontal="right"/>
    </xf>
    <xf numFmtId="165" fontId="51" fillId="0" borderId="7" xfId="2" applyNumberFormat="1" applyFont="1" applyBorder="1"/>
    <xf numFmtId="165" fontId="53" fillId="0" borderId="6" xfId="2" applyNumberFormat="1" applyFont="1" applyBorder="1"/>
    <xf numFmtId="165"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5" fontId="11" fillId="0" borderId="0" xfId="0" applyNumberFormat="1" applyFont="1" applyBorder="1" applyAlignment="1">
      <alignment horizontal="right" wrapText="1"/>
    </xf>
    <xf numFmtId="165" fontId="11" fillId="0" borderId="0" xfId="0" applyNumberFormat="1" applyFont="1" applyBorder="1"/>
    <xf numFmtId="165" fontId="12" fillId="0" borderId="0" xfId="11" applyNumberFormat="1" applyFont="1" applyFill="1" applyBorder="1"/>
    <xf numFmtId="165" fontId="12" fillId="0" borderId="0" xfId="5" applyNumberFormat="1" applyFont="1" applyBorder="1"/>
    <xf numFmtId="165" fontId="123" fillId="0" borderId="0" xfId="0" applyNumberFormat="1" applyFont="1" applyBorder="1"/>
    <xf numFmtId="0" fontId="51" fillId="0" borderId="8" xfId="0" applyFont="1" applyBorder="1" applyAlignment="1">
      <alignment horizontal="right"/>
    </xf>
    <xf numFmtId="165" fontId="53" fillId="0" borderId="8" xfId="0" applyNumberFormat="1" applyFont="1" applyBorder="1" applyAlignment="1">
      <alignment horizontal="right" vertical="center"/>
    </xf>
    <xf numFmtId="0" fontId="12" fillId="0" borderId="23" xfId="0" applyNumberFormat="1" applyFont="1" applyBorder="1" applyAlignment="1">
      <alignment horizontal="right" wrapText="1"/>
    </xf>
    <xf numFmtId="0" fontId="12" fillId="0" borderId="16" xfId="0" applyFont="1" applyBorder="1" applyAlignment="1">
      <alignment horizontal="right" wrapText="1"/>
    </xf>
    <xf numFmtId="165" fontId="53" fillId="0" borderId="17" xfId="0" applyNumberFormat="1" applyFont="1" applyBorder="1" applyAlignment="1">
      <alignment horizontal="right" wrapText="1"/>
    </xf>
    <xf numFmtId="165" fontId="12" fillId="0" borderId="24" xfId="2" applyNumberFormat="1" applyFont="1" applyBorder="1" applyAlignment="1">
      <alignment wrapText="1"/>
    </xf>
    <xf numFmtId="165" fontId="51" fillId="0" borderId="23" xfId="2" applyNumberFormat="1" applyFont="1" applyBorder="1" applyAlignment="1">
      <alignment wrapText="1"/>
    </xf>
    <xf numFmtId="0" fontId="51" fillId="0" borderId="0" xfId="0" applyNumberFormat="1" applyFont="1" applyBorder="1" applyAlignment="1">
      <alignment horizontal="right" wrapText="1"/>
    </xf>
    <xf numFmtId="165" fontId="12" fillId="0" borderId="16" xfId="0" applyNumberFormat="1" applyFont="1" applyBorder="1" applyAlignment="1">
      <alignment horizontal="right" vertical="top" wrapText="1"/>
    </xf>
    <xf numFmtId="165" fontId="51" fillId="0" borderId="16" xfId="0" applyNumberFormat="1" applyFont="1" applyBorder="1" applyAlignment="1">
      <alignment horizontal="right" vertical="top" wrapText="1"/>
    </xf>
    <xf numFmtId="165" fontId="53" fillId="0" borderId="16" xfId="0" applyNumberFormat="1" applyFont="1" applyBorder="1" applyAlignment="1">
      <alignment horizontal="right" vertical="top" wrapText="1"/>
    </xf>
    <xf numFmtId="165" fontId="53" fillId="0" borderId="0" xfId="0" applyNumberFormat="1" applyFont="1" applyAlignment="1"/>
    <xf numFmtId="0" fontId="51" fillId="0" borderId="24" xfId="0" applyFont="1" applyBorder="1" applyAlignment="1">
      <alignment horizontal="right"/>
    </xf>
    <xf numFmtId="165" fontId="51" fillId="0" borderId="6" xfId="0" applyNumberFormat="1" applyFont="1" applyBorder="1" applyAlignment="1">
      <alignment horizontal="right" wrapText="1"/>
    </xf>
    <xf numFmtId="165" fontId="53" fillId="0" borderId="6" xfId="0" applyNumberFormat="1" applyFont="1" applyBorder="1" applyAlignment="1">
      <alignment horizontal="right" wrapText="1"/>
    </xf>
    <xf numFmtId="0" fontId="12" fillId="0" borderId="6" xfId="0" applyFont="1" applyBorder="1" applyAlignment="1">
      <alignment horizontal="right" wrapText="1"/>
    </xf>
    <xf numFmtId="2" fontId="12" fillId="0" borderId="0" xfId="0" applyNumberFormat="1" applyFont="1" applyAlignment="1">
      <alignment horizontal="right"/>
    </xf>
    <xf numFmtId="2" fontId="7" fillId="0" borderId="0" xfId="0" applyNumberFormat="1" applyFont="1" applyBorder="1" applyAlignment="1">
      <alignment vertical="center" wrapText="1"/>
    </xf>
    <xf numFmtId="165" fontId="34" fillId="0" borderId="24" xfId="0" applyNumberFormat="1" applyFont="1" applyBorder="1"/>
    <xf numFmtId="2" fontId="7" fillId="0" borderId="23" xfId="0" applyNumberFormat="1" applyFont="1" applyBorder="1" applyAlignment="1">
      <alignment horizontal="left"/>
    </xf>
    <xf numFmtId="2" fontId="7" fillId="0" borderId="23" xfId="0" applyNumberFormat="1" applyFont="1" applyBorder="1" applyAlignment="1">
      <alignment horizontal="left" vertical="center"/>
    </xf>
    <xf numFmtId="0" fontId="51" fillId="0" borderId="7" xfId="0" applyFont="1" applyBorder="1" applyAlignment="1">
      <alignment horizontal="right"/>
    </xf>
    <xf numFmtId="0" fontId="51" fillId="0" borderId="0" xfId="0" applyFont="1" applyAlignment="1">
      <alignment horizontal="right"/>
    </xf>
    <xf numFmtId="165" fontId="55" fillId="0" borderId="6" xfId="0" applyNumberFormat="1" applyFont="1" applyBorder="1" applyAlignment="1">
      <alignment horizontal="right"/>
    </xf>
    <xf numFmtId="0" fontId="7" fillId="0" borderId="6" xfId="0" applyFont="1" applyBorder="1" applyAlignment="1">
      <alignment vertical="top"/>
    </xf>
    <xf numFmtId="0" fontId="7" fillId="0" borderId="7" xfId="0" applyFont="1" applyBorder="1" applyAlignment="1">
      <alignment vertical="top"/>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5"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8"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7"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5" fontId="34" fillId="0" borderId="17" xfId="0" applyNumberFormat="1" applyFont="1" applyBorder="1" applyAlignment="1">
      <alignment horizontal="right"/>
    </xf>
    <xf numFmtId="0" fontId="7" fillId="0" borderId="0" xfId="0" applyNumberFormat="1" applyFont="1" applyBorder="1" applyAlignment="1">
      <alignment horizontal="right" vertical="center"/>
    </xf>
    <xf numFmtId="0" fontId="52" fillId="0" borderId="6" xfId="0" applyFont="1" applyBorder="1"/>
    <xf numFmtId="0" fontId="52" fillId="0" borderId="0" xfId="0" applyFont="1"/>
    <xf numFmtId="165" fontId="34" fillId="0" borderId="17" xfId="0" applyNumberFormat="1" applyFont="1" applyBorder="1" applyAlignment="1">
      <alignment horizontal="right" vertical="center"/>
    </xf>
    <xf numFmtId="165" fontId="7" fillId="0" borderId="17" xfId="0" applyNumberFormat="1" applyFont="1" applyBorder="1" applyAlignment="1">
      <alignment horizontal="right" vertical="center"/>
    </xf>
    <xf numFmtId="165" fontId="12" fillId="0" borderId="70" xfId="0" quotePrefix="1" applyNumberFormat="1" applyFont="1" applyBorder="1" applyAlignment="1">
      <alignment horizontal="right"/>
    </xf>
    <xf numFmtId="165" fontId="34" fillId="0" borderId="70" xfId="0" quotePrefix="1" applyNumberFormat="1" applyFont="1" applyBorder="1" applyAlignment="1">
      <alignment horizontal="right" wrapText="1"/>
    </xf>
    <xf numFmtId="0" fontId="39"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4" fillId="0" borderId="6" xfId="0" applyFont="1" applyBorder="1" applyAlignment="1">
      <alignment vertical="top"/>
    </xf>
    <xf numFmtId="0" fontId="34" fillId="0" borderId="7" xfId="0" applyFont="1" applyBorder="1" applyAlignment="1">
      <alignmen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5" fontId="34" fillId="0" borderId="16" xfId="0" applyNumberFormat="1" applyFont="1" applyBorder="1" applyAlignment="1">
      <alignment horizontal="right"/>
    </xf>
    <xf numFmtId="165" fontId="139" fillId="0" borderId="16" xfId="0" applyNumberFormat="1" applyFont="1" applyBorder="1" applyAlignment="1">
      <alignment horizontal="right"/>
    </xf>
    <xf numFmtId="165" fontId="139"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24" fillId="0" borderId="0" xfId="0" applyFont="1" applyAlignment="1">
      <alignment horizontal="left" vertical="center"/>
    </xf>
    <xf numFmtId="0" fontId="12" fillId="0" borderId="0" xfId="2" applyFont="1" applyFill="1" applyBorder="1" applyAlignment="1">
      <alignment horizontal="left"/>
    </xf>
    <xf numFmtId="0" fontId="24" fillId="0" borderId="10" xfId="0" applyFont="1" applyBorder="1" applyAlignment="1">
      <alignment horizontal="left" vertical="top"/>
    </xf>
    <xf numFmtId="164" fontId="7" fillId="0" borderId="0" xfId="0" applyNumberFormat="1" applyFont="1" applyFill="1" applyBorder="1" applyAlignment="1">
      <alignment horizontal="left" wrapText="1"/>
    </xf>
    <xf numFmtId="0" fontId="51" fillId="0" borderId="0" xfId="0" applyFont="1" applyBorder="1" applyAlignment="1">
      <alignment horizontal="right"/>
    </xf>
    <xf numFmtId="0" fontId="12" fillId="0" borderId="0" xfId="0" applyFont="1" applyBorder="1" applyAlignment="1">
      <alignment horizontal="right" wrapText="1"/>
    </xf>
    <xf numFmtId="165" fontId="53" fillId="0" borderId="8" xfId="0" applyNumberFormat="1" applyFont="1" applyBorder="1" applyAlignment="1">
      <alignment horizontal="right" wrapText="1"/>
    </xf>
    <xf numFmtId="165" fontId="35" fillId="0" borderId="0" xfId="0" applyNumberFormat="1" applyFont="1" applyBorder="1"/>
    <xf numFmtId="0" fontId="35" fillId="0" borderId="0" xfId="0" applyFont="1" applyBorder="1"/>
    <xf numFmtId="1" fontId="7" fillId="0" borderId="0" xfId="0" applyNumberFormat="1" applyFont="1" applyBorder="1" applyAlignment="1">
      <alignment horizontal="right" wrapText="1"/>
    </xf>
    <xf numFmtId="165" fontId="7" fillId="0" borderId="99" xfId="0" applyNumberFormat="1" applyFont="1" applyFill="1" applyBorder="1" applyAlignment="1">
      <alignment horizontal="right" wrapText="1"/>
    </xf>
    <xf numFmtId="165" fontId="7" fillId="0" borderId="99" xfId="0" applyNumberFormat="1" applyFont="1" applyBorder="1" applyAlignment="1">
      <alignment wrapText="1"/>
    </xf>
    <xf numFmtId="165" fontId="7" fillId="0" borderId="99" xfId="2" applyNumberFormat="1" applyFont="1" applyFill="1" applyBorder="1" applyAlignment="1">
      <alignment horizontal="right"/>
    </xf>
    <xf numFmtId="165" fontId="7" fillId="0" borderId="100" xfId="2" applyNumberFormat="1" applyFont="1" applyFill="1" applyBorder="1" applyAlignment="1">
      <alignment horizontal="right"/>
    </xf>
    <xf numFmtId="165" fontId="7" fillId="0" borderId="99" xfId="2" applyNumberFormat="1" applyFont="1" applyFill="1" applyBorder="1" applyAlignment="1">
      <alignment horizontal="right" vertical="center"/>
    </xf>
    <xf numFmtId="165" fontId="7" fillId="0" borderId="100" xfId="2" applyNumberFormat="1" applyFont="1" applyFill="1" applyBorder="1" applyAlignment="1">
      <alignment horizontal="right" vertical="center"/>
    </xf>
    <xf numFmtId="165" fontId="12" fillId="0" borderId="99" xfId="2" applyNumberFormat="1" applyFont="1" applyBorder="1"/>
    <xf numFmtId="165" fontId="12" fillId="0" borderId="100" xfId="2" applyNumberFormat="1" applyFont="1" applyBorder="1"/>
    <xf numFmtId="165" fontId="7" fillId="0" borderId="99" xfId="2" applyNumberFormat="1" applyFont="1" applyFill="1" applyBorder="1" applyAlignment="1">
      <alignment vertical="center"/>
    </xf>
    <xf numFmtId="165" fontId="7" fillId="0" borderId="100" xfId="2" applyNumberFormat="1" applyFont="1" applyFill="1" applyBorder="1" applyAlignment="1">
      <alignment vertical="center"/>
    </xf>
    <xf numFmtId="165" fontId="12" fillId="0" borderId="99" xfId="2" applyNumberFormat="1" applyFont="1" applyBorder="1" applyAlignment="1">
      <alignment vertical="center"/>
    </xf>
    <xf numFmtId="165" fontId="12" fillId="0" borderId="100" xfId="2" applyNumberFormat="1" applyFont="1" applyBorder="1" applyAlignment="1">
      <alignment vertical="center"/>
    </xf>
    <xf numFmtId="166" fontId="7" fillId="0" borderId="99" xfId="2" applyNumberFormat="1" applyFont="1" applyFill="1" applyBorder="1" applyAlignment="1">
      <alignment vertical="center"/>
    </xf>
    <xf numFmtId="166" fontId="7" fillId="0" borderId="100" xfId="2" applyNumberFormat="1" applyFont="1" applyFill="1" applyBorder="1" applyAlignment="1">
      <alignment vertical="center"/>
    </xf>
    <xf numFmtId="166" fontId="12" fillId="0" borderId="99" xfId="2" applyNumberFormat="1" applyFont="1" applyFill="1" applyBorder="1" applyAlignment="1">
      <alignment vertical="center"/>
    </xf>
    <xf numFmtId="166" fontId="12" fillId="0" borderId="100" xfId="2" applyNumberFormat="1" applyFont="1" applyFill="1" applyBorder="1" applyAlignment="1">
      <alignment vertical="center"/>
    </xf>
    <xf numFmtId="1" fontId="7" fillId="0" borderId="99" xfId="2" applyNumberFormat="1" applyFont="1" applyFill="1" applyBorder="1" applyAlignment="1">
      <alignment horizontal="right"/>
    </xf>
    <xf numFmtId="1" fontId="7" fillId="0" borderId="100" xfId="2" applyNumberFormat="1" applyFont="1" applyFill="1" applyBorder="1" applyAlignment="1">
      <alignment horizontal="right"/>
    </xf>
    <xf numFmtId="165" fontId="12" fillId="0" borderId="99" xfId="2" applyNumberFormat="1" applyFont="1" applyBorder="1" applyAlignment="1">
      <alignment horizontal="right"/>
    </xf>
    <xf numFmtId="165" fontId="12" fillId="0" borderId="100" xfId="2" applyNumberFormat="1" applyFont="1" applyBorder="1" applyAlignment="1">
      <alignment horizontal="right"/>
    </xf>
    <xf numFmtId="165" fontId="11" fillId="0" borderId="100" xfId="0" applyNumberFormat="1" applyFont="1" applyBorder="1" applyAlignment="1">
      <alignment horizontal="right" wrapText="1"/>
    </xf>
    <xf numFmtId="165" fontId="11" fillId="0" borderId="100" xfId="0" applyNumberFormat="1" applyFont="1" applyBorder="1"/>
    <xf numFmtId="0" fontId="12" fillId="0" borderId="2" xfId="9" applyFont="1" applyBorder="1"/>
    <xf numFmtId="0" fontId="12" fillId="0" borderId="99" xfId="9" applyFont="1" applyBorder="1"/>
    <xf numFmtId="2" fontId="12" fillId="0" borderId="99" xfId="9" applyNumberFormat="1" applyFont="1" applyBorder="1"/>
    <xf numFmtId="0" fontId="12" fillId="0" borderId="99" xfId="9" applyFont="1" applyBorder="1" applyAlignment="1">
      <alignment horizontal="right"/>
    </xf>
    <xf numFmtId="2" fontId="11" fillId="0" borderId="99" xfId="0" applyNumberFormat="1" applyFont="1" applyBorder="1"/>
    <xf numFmtId="2" fontId="12" fillId="0" borderId="99" xfId="9" applyNumberFormat="1" applyFont="1" applyBorder="1" applyAlignment="1">
      <alignment horizontal="right"/>
    </xf>
    <xf numFmtId="2" fontId="71" fillId="0" borderId="99" xfId="9" applyNumberFormat="1" applyFont="1" applyBorder="1"/>
    <xf numFmtId="2" fontId="12" fillId="0" borderId="100" xfId="0" applyNumberFormat="1" applyFont="1" applyBorder="1"/>
    <xf numFmtId="2" fontId="12" fillId="0" borderId="2" xfId="9" applyNumberFormat="1" applyFont="1" applyBorder="1" applyAlignment="1"/>
    <xf numFmtId="165" fontId="51" fillId="0" borderId="99" xfId="2" applyNumberFormat="1" applyFont="1" applyFill="1" applyBorder="1" applyAlignment="1">
      <alignment horizontal="right"/>
    </xf>
    <xf numFmtId="2" fontId="12" fillId="0" borderId="99" xfId="2" applyNumberFormat="1" applyFont="1" applyFill="1" applyBorder="1"/>
    <xf numFmtId="2" fontId="12" fillId="0" borderId="99" xfId="2" applyNumberFormat="1" applyFont="1" applyFill="1" applyBorder="1" applyAlignment="1">
      <alignment horizontal="right"/>
    </xf>
    <xf numFmtId="2" fontId="7" fillId="0" borderId="99" xfId="0" applyNumberFormat="1" applyFont="1" applyBorder="1"/>
    <xf numFmtId="2" fontId="7" fillId="0" borderId="99" xfId="0" applyNumberFormat="1" applyFont="1" applyBorder="1" applyAlignment="1">
      <alignment horizontal="right"/>
    </xf>
    <xf numFmtId="164" fontId="11" fillId="0" borderId="0" xfId="0" applyNumberFormat="1" applyFont="1" applyBorder="1" applyAlignment="1">
      <alignment horizontal="left" wrapText="1"/>
    </xf>
    <xf numFmtId="167" fontId="11" fillId="3" borderId="6" xfId="0" applyNumberFormat="1" applyFont="1" applyFill="1" applyBorder="1" applyAlignment="1">
      <alignment horizontal="right" wrapText="1"/>
    </xf>
    <xf numFmtId="165" fontId="34" fillId="0" borderId="0" xfId="0" applyNumberFormat="1" applyFont="1" applyBorder="1" applyAlignment="1">
      <alignment horizontal="right"/>
    </xf>
    <xf numFmtId="0" fontId="12" fillId="0" borderId="6" xfId="2" applyFont="1" applyBorder="1" applyAlignment="1"/>
    <xf numFmtId="0" fontId="12" fillId="0" borderId="0" xfId="2" applyFont="1" applyAlignment="1"/>
    <xf numFmtId="165" fontId="34" fillId="0" borderId="0" xfId="2" applyNumberFormat="1" applyFont="1" applyFill="1" applyBorder="1" applyAlignment="1">
      <alignment horizontal="right" vertical="center"/>
    </xf>
    <xf numFmtId="166" fontId="51" fillId="0" borderId="0" xfId="2" applyNumberFormat="1" applyFont="1" applyFill="1" applyBorder="1" applyAlignment="1">
      <alignment horizontal="right"/>
    </xf>
    <xf numFmtId="164" fontId="122" fillId="0" borderId="0" xfId="0" applyNumberFormat="1" applyFont="1" applyFill="1" applyBorder="1" applyAlignment="1">
      <alignment horizontal="left" wrapText="1"/>
    </xf>
    <xf numFmtId="164" fontId="7" fillId="0" borderId="0" xfId="0" applyNumberFormat="1" applyFont="1" applyBorder="1"/>
    <xf numFmtId="165" fontId="62" fillId="0" borderId="0" xfId="0" applyNumberFormat="1" applyFont="1" applyBorder="1" applyAlignment="1">
      <alignment horizontal="right"/>
    </xf>
    <xf numFmtId="2" fontId="12" fillId="0" borderId="0" xfId="0" applyNumberFormat="1" applyFont="1" applyBorder="1" applyAlignment="1">
      <alignment horizontal="right"/>
    </xf>
    <xf numFmtId="2" fontId="62" fillId="0" borderId="0" xfId="0" applyNumberFormat="1" applyFont="1" applyBorder="1" applyAlignment="1">
      <alignment horizontal="right"/>
    </xf>
    <xf numFmtId="165" fontId="53" fillId="0" borderId="0" xfId="0" applyNumberFormat="1" applyFont="1" applyBorder="1" applyAlignment="1">
      <alignment horizontal="right" vertical="center"/>
    </xf>
    <xf numFmtId="165" fontId="53" fillId="0" borderId="99" xfId="0" applyNumberFormat="1" applyFont="1" applyBorder="1" applyAlignment="1">
      <alignment horizontal="right" vertical="center"/>
    </xf>
    <xf numFmtId="165" fontId="168" fillId="0" borderId="99" xfId="0" applyNumberFormat="1" applyFont="1" applyBorder="1" applyAlignment="1">
      <alignment horizontal="right" vertical="center"/>
    </xf>
    <xf numFmtId="165" fontId="51" fillId="0" borderId="99" xfId="0" applyNumberFormat="1" applyFont="1" applyBorder="1" applyAlignment="1">
      <alignment horizontal="right" vertical="center"/>
    </xf>
    <xf numFmtId="165" fontId="168" fillId="0" borderId="100" xfId="0" applyNumberFormat="1" applyFont="1" applyBorder="1" applyAlignment="1">
      <alignment horizontal="right" vertical="center"/>
    </xf>
    <xf numFmtId="165" fontId="51" fillId="0" borderId="8" xfId="0" applyNumberFormat="1" applyFont="1" applyBorder="1" applyAlignment="1">
      <alignment horizontal="right" vertical="center"/>
    </xf>
    <xf numFmtId="164" fontId="7" fillId="0" borderId="0" xfId="0" applyNumberFormat="1" applyFont="1" applyFill="1" applyBorder="1" applyAlignment="1">
      <alignment horizontal="left" vertical="center"/>
    </xf>
    <xf numFmtId="165" fontId="51" fillId="0" borderId="99" xfId="2" applyNumberFormat="1" applyFont="1" applyBorder="1"/>
    <xf numFmtId="165" fontId="51" fillId="0" borderId="0" xfId="2" applyNumberFormat="1" applyFont="1" applyBorder="1"/>
    <xf numFmtId="2" fontId="11" fillId="0" borderId="99" xfId="0" applyNumberFormat="1" applyFont="1" applyBorder="1" applyAlignment="1">
      <alignment horizontal="right" wrapText="1"/>
    </xf>
    <xf numFmtId="2" fontId="11" fillId="0" borderId="100" xfId="0" applyNumberFormat="1" applyFont="1" applyBorder="1" applyAlignment="1">
      <alignment horizontal="right" wrapText="1"/>
    </xf>
    <xf numFmtId="0" fontId="34" fillId="0" borderId="24" xfId="0" applyFont="1" applyBorder="1" applyAlignment="1">
      <alignment horizontal="right"/>
    </xf>
    <xf numFmtId="0" fontId="0" fillId="0" borderId="0" xfId="0" applyBorder="1"/>
    <xf numFmtId="165" fontId="35" fillId="0" borderId="100" xfId="2" applyNumberFormat="1" applyFont="1" applyBorder="1"/>
    <xf numFmtId="0" fontId="78" fillId="0" borderId="0" xfId="2" applyFont="1" applyBorder="1"/>
    <xf numFmtId="0" fontId="12" fillId="0" borderId="99" xfId="0" applyFont="1" applyBorder="1" applyAlignment="1"/>
    <xf numFmtId="0" fontId="12" fillId="0" borderId="100" xfId="0" applyFont="1" applyBorder="1" applyAlignment="1"/>
    <xf numFmtId="0" fontId="12" fillId="0" borderId="99" xfId="0" applyFont="1" applyBorder="1"/>
    <xf numFmtId="0" fontId="12" fillId="0" borderId="100" xfId="0" applyFont="1" applyBorder="1"/>
    <xf numFmtId="165" fontId="12" fillId="0" borderId="99" xfId="0" applyNumberFormat="1" applyFont="1" applyBorder="1" applyAlignment="1">
      <alignment horizontal="right"/>
    </xf>
    <xf numFmtId="165" fontId="51" fillId="0" borderId="99" xfId="0" applyNumberFormat="1" applyFont="1" applyBorder="1" applyAlignment="1">
      <alignment horizontal="right"/>
    </xf>
    <xf numFmtId="0" fontId="180" fillId="0" borderId="0" xfId="0" applyFont="1"/>
    <xf numFmtId="0" fontId="7" fillId="0" borderId="2" xfId="0" applyFont="1" applyBorder="1"/>
    <xf numFmtId="1" fontId="12" fillId="0" borderId="16" xfId="0" applyNumberFormat="1" applyFont="1" applyBorder="1" applyAlignment="1">
      <alignment horizontal="right" wrapText="1"/>
    </xf>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0" fontId="44" fillId="0" borderId="0" xfId="0" applyFont="1" applyAlignment="1">
      <alignment horizontal="left" vertical="center"/>
    </xf>
    <xf numFmtId="165" fontId="7" fillId="0" borderId="16" xfId="0" applyNumberFormat="1" applyFont="1" applyBorder="1" applyAlignment="1">
      <alignment horizontal="right"/>
    </xf>
    <xf numFmtId="165" fontId="7" fillId="0" borderId="17" xfId="0" applyNumberFormat="1" applyFont="1" applyBorder="1" applyAlignment="1">
      <alignment horizontal="right"/>
    </xf>
    <xf numFmtId="0" fontId="7" fillId="0" borderId="16" xfId="0" quotePrefix="1" applyFont="1" applyBorder="1" applyAlignment="1">
      <alignment horizontal="right" vertical="top"/>
    </xf>
    <xf numFmtId="0" fontId="34" fillId="0" borderId="16" xfId="0" quotePrefix="1" applyFont="1" applyBorder="1" applyAlignment="1">
      <alignment horizontal="right" vertical="top"/>
    </xf>
    <xf numFmtId="0" fontId="7" fillId="0" borderId="17" xfId="0" quotePrefix="1" applyFont="1" applyBorder="1" applyAlignment="1">
      <alignment horizontal="right" vertical="top"/>
    </xf>
    <xf numFmtId="2" fontId="12" fillId="0" borderId="0" xfId="0" applyNumberFormat="1" applyFont="1" applyFill="1" applyBorder="1" applyAlignment="1" applyProtection="1">
      <alignment horizontal="right" wrapText="1"/>
    </xf>
    <xf numFmtId="0" fontId="51" fillId="0" borderId="0" xfId="0" applyNumberFormat="1" applyFont="1" applyFill="1" applyBorder="1" applyAlignment="1" applyProtection="1">
      <alignment horizontal="right" wrapText="1"/>
    </xf>
    <xf numFmtId="1" fontId="51" fillId="0" borderId="99" xfId="0" applyNumberFormat="1" applyFont="1" applyBorder="1" applyAlignment="1">
      <alignment horizontal="right"/>
    </xf>
    <xf numFmtId="165" fontId="7" fillId="0" borderId="24" xfId="0" applyNumberFormat="1" applyFont="1" applyBorder="1" applyAlignment="1">
      <alignment horizontal="right" wrapText="1"/>
    </xf>
    <xf numFmtId="165" fontId="35" fillId="0" borderId="100" xfId="0" applyNumberFormat="1" applyFont="1" applyBorder="1" applyAlignment="1">
      <alignment horizontal="right" wrapText="1"/>
    </xf>
    <xf numFmtId="165" fontId="40" fillId="0" borderId="6" xfId="2" applyNumberFormat="1" applyFont="1" applyBorder="1"/>
    <xf numFmtId="165" fontId="40" fillId="0" borderId="100" xfId="2" applyNumberFormat="1" applyFont="1" applyBorder="1"/>
    <xf numFmtId="0" fontId="34" fillId="0" borderId="0" xfId="0" applyFont="1"/>
    <xf numFmtId="165" fontId="40" fillId="0" borderId="6" xfId="0" applyNumberFormat="1" applyFont="1" applyBorder="1"/>
    <xf numFmtId="165" fontId="40" fillId="0" borderId="0" xfId="0" applyNumberFormat="1" applyFont="1" applyBorder="1"/>
    <xf numFmtId="165" fontId="40" fillId="0" borderId="8" xfId="0" applyNumberFormat="1" applyFont="1" applyBorder="1"/>
    <xf numFmtId="165" fontId="7" fillId="0" borderId="7" xfId="2" applyNumberFormat="1" applyFont="1" applyFill="1" applyBorder="1" applyAlignment="1"/>
    <xf numFmtId="165" fontId="35" fillId="0" borderId="99" xfId="0" applyNumberFormat="1" applyFont="1" applyBorder="1"/>
    <xf numFmtId="0" fontId="34" fillId="0" borderId="99" xfId="0" applyFont="1" applyBorder="1"/>
    <xf numFmtId="0" fontId="35" fillId="0" borderId="99" xfId="0" applyFont="1" applyBorder="1"/>
    <xf numFmtId="0" fontId="7" fillId="0" borderId="99" xfId="0" applyFont="1" applyBorder="1"/>
    <xf numFmtId="165" fontId="34" fillId="0" borderId="99" xfId="0" applyNumberFormat="1" applyFont="1" applyBorder="1"/>
    <xf numFmtId="165" fontId="7" fillId="0" borderId="99" xfId="0" applyNumberFormat="1" applyFont="1" applyBorder="1"/>
    <xf numFmtId="165" fontId="53" fillId="0" borderId="99" xfId="2" applyNumberFormat="1" applyFont="1" applyFill="1" applyBorder="1" applyAlignment="1">
      <alignment horizontal="right"/>
    </xf>
    <xf numFmtId="2" fontId="12" fillId="0" borderId="0" xfId="2" applyNumberFormat="1" applyFont="1" applyFill="1" applyBorder="1" applyAlignment="1">
      <alignment horizontal="right"/>
    </xf>
    <xf numFmtId="2" fontId="34" fillId="0" borderId="0" xfId="0" applyNumberFormat="1" applyFont="1" applyAlignment="1">
      <alignment horizontal="right"/>
    </xf>
    <xf numFmtId="1" fontId="7" fillId="0" borderId="7" xfId="0" applyNumberFormat="1" applyFont="1" applyBorder="1" applyAlignment="1"/>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0" fontId="35" fillId="0" borderId="16" xfId="0" quotePrefix="1" applyFont="1" applyBorder="1" applyAlignment="1">
      <alignment horizontal="right"/>
    </xf>
    <xf numFmtId="165" fontId="34" fillId="0" borderId="100" xfId="2" applyNumberFormat="1" applyFont="1" applyBorder="1"/>
    <xf numFmtId="2" fontId="12" fillId="0" borderId="99" xfId="2" applyNumberFormat="1" applyFont="1" applyBorder="1"/>
    <xf numFmtId="2" fontId="12" fillId="0" borderId="0" xfId="2" applyNumberFormat="1" applyFont="1" applyBorder="1"/>
    <xf numFmtId="165" fontId="27" fillId="0" borderId="0" xfId="0" applyNumberFormat="1" applyFont="1" applyBorder="1" applyAlignment="1">
      <alignment horizontal="justify" vertical="top" wrapText="1"/>
    </xf>
    <xf numFmtId="165" fontId="54" fillId="0" borderId="0" xfId="0" applyNumberFormat="1" applyFont="1" applyBorder="1"/>
    <xf numFmtId="2" fontId="12" fillId="0" borderId="100" xfId="9" applyNumberFormat="1" applyFont="1" applyBorder="1"/>
    <xf numFmtId="165" fontId="51" fillId="0" borderId="100" xfId="9" applyNumberFormat="1" applyFont="1" applyBorder="1"/>
    <xf numFmtId="2" fontId="12" fillId="0" borderId="100" xfId="9" applyNumberFormat="1" applyFont="1" applyBorder="1" applyAlignment="1">
      <alignment horizontal="right"/>
    </xf>
    <xf numFmtId="165" fontId="51" fillId="0" borderId="100" xfId="9" applyNumberFormat="1" applyFont="1" applyBorder="1" applyAlignment="1">
      <alignment horizontal="right"/>
    </xf>
    <xf numFmtId="2" fontId="51" fillId="0" borderId="100" xfId="9" applyNumberFormat="1" applyFont="1" applyBorder="1" applyAlignment="1">
      <alignment horizontal="right"/>
    </xf>
    <xf numFmtId="165" fontId="53" fillId="0" borderId="100" xfId="9" applyNumberFormat="1" applyFont="1" applyBorder="1" applyAlignment="1">
      <alignment horizontal="right" wrapText="1"/>
    </xf>
    <xf numFmtId="165" fontId="51" fillId="0" borderId="100" xfId="9" applyNumberFormat="1" applyFont="1" applyBorder="1" applyAlignment="1">
      <alignment horizontal="right" wrapText="1"/>
    </xf>
    <xf numFmtId="2" fontId="12" fillId="0" borderId="99" xfId="9" applyNumberFormat="1" applyFont="1" applyBorder="1" applyAlignment="1">
      <alignment vertical="center"/>
    </xf>
    <xf numFmtId="165" fontId="51" fillId="0" borderId="100" xfId="9" applyNumberFormat="1" applyFont="1" applyBorder="1" applyAlignment="1">
      <alignment vertical="center"/>
    </xf>
    <xf numFmtId="2" fontId="12" fillId="0" borderId="99" xfId="9" applyNumberFormat="1" applyFont="1" applyBorder="1" applyAlignment="1">
      <alignment horizontal="right" vertical="center"/>
    </xf>
    <xf numFmtId="165" fontId="51" fillId="0" borderId="100" xfId="9" applyNumberFormat="1" applyFont="1" applyBorder="1" applyAlignment="1">
      <alignment horizontal="right" vertical="center"/>
    </xf>
    <xf numFmtId="2" fontId="12" fillId="0" borderId="99" xfId="9" applyNumberFormat="1" applyFont="1" applyBorder="1" applyAlignment="1"/>
    <xf numFmtId="165" fontId="51" fillId="0" borderId="100" xfId="9" applyNumberFormat="1" applyFont="1" applyBorder="1" applyAlignment="1"/>
    <xf numFmtId="0" fontId="12" fillId="0" borderId="99" xfId="9" applyFont="1" applyBorder="1" applyAlignment="1">
      <alignment vertical="center"/>
    </xf>
    <xf numFmtId="2" fontId="12" fillId="0" borderId="100" xfId="9" applyNumberFormat="1" applyFont="1" applyBorder="1" applyAlignment="1">
      <alignment vertical="center"/>
    </xf>
    <xf numFmtId="2" fontId="71" fillId="0" borderId="99" xfId="9" applyNumberFormat="1" applyFont="1" applyBorder="1" applyAlignment="1">
      <alignment vertical="center"/>
    </xf>
    <xf numFmtId="165" fontId="5" fillId="0" borderId="100" xfId="9" applyNumberFormat="1" applyFont="1" applyBorder="1" applyAlignment="1">
      <alignment vertical="center"/>
    </xf>
    <xf numFmtId="2" fontId="12" fillId="0" borderId="100" xfId="0" applyNumberFormat="1" applyFont="1" applyBorder="1" applyAlignment="1">
      <alignment vertical="center"/>
    </xf>
    <xf numFmtId="165" fontId="51" fillId="0" borderId="100" xfId="9" applyNumberFormat="1" applyFont="1" applyBorder="1" applyAlignment="1">
      <alignment horizontal="right" vertical="center" wrapText="1"/>
    </xf>
    <xf numFmtId="2" fontId="7" fillId="0" borderId="99" xfId="9" applyNumberFormat="1" applyFont="1" applyBorder="1" applyAlignment="1">
      <alignment horizontal="right"/>
    </xf>
    <xf numFmtId="166" fontId="12" fillId="0" borderId="99" xfId="2" applyNumberFormat="1" applyFont="1" applyFill="1" applyBorder="1" applyAlignment="1">
      <alignment horizontal="right" vertical="center"/>
    </xf>
    <xf numFmtId="165" fontId="51" fillId="0" borderId="100" xfId="0" applyNumberFormat="1" applyFont="1" applyBorder="1" applyAlignment="1">
      <alignment horizontal="right" vertical="center"/>
    </xf>
    <xf numFmtId="165" fontId="12" fillId="0" borderId="100" xfId="0" applyNumberFormat="1" applyFont="1" applyBorder="1" applyAlignment="1">
      <alignment vertical="center"/>
    </xf>
    <xf numFmtId="165" fontId="12" fillId="0" borderId="100" xfId="0" applyNumberFormat="1" applyFont="1" applyBorder="1" applyAlignment="1">
      <alignment horizontal="right" wrapText="1"/>
    </xf>
    <xf numFmtId="165" fontId="12" fillId="0" borderId="100" xfId="0" applyNumberFormat="1" applyFont="1" applyBorder="1"/>
    <xf numFmtId="165" fontId="12" fillId="0" borderId="100" xfId="0" applyNumberFormat="1" applyFont="1" applyBorder="1" applyAlignment="1">
      <alignment horizontal="right" vertical="center"/>
    </xf>
    <xf numFmtId="0" fontId="101" fillId="0" borderId="100" xfId="0" applyFont="1" applyBorder="1"/>
    <xf numFmtId="165" fontId="12" fillId="0" borderId="100" xfId="0" applyNumberFormat="1" applyFont="1" applyBorder="1" applyAlignment="1"/>
    <xf numFmtId="165" fontId="7" fillId="0" borderId="100" xfId="0" applyNumberFormat="1" applyFont="1" applyBorder="1" applyAlignment="1">
      <alignment vertical="center"/>
    </xf>
    <xf numFmtId="165" fontId="7" fillId="0" borderId="100" xfId="0" applyNumberFormat="1" applyFont="1" applyBorder="1" applyAlignment="1"/>
    <xf numFmtId="165" fontId="7" fillId="0" borderId="100" xfId="0" applyNumberFormat="1" applyFont="1" applyBorder="1" applyAlignment="1">
      <alignment horizontal="right" vertical="center" wrapText="1"/>
    </xf>
    <xf numFmtId="165" fontId="7" fillId="0" borderId="100" xfId="0" applyNumberFormat="1" applyFont="1" applyBorder="1" applyAlignment="1">
      <alignment horizontal="right" vertical="center"/>
    </xf>
    <xf numFmtId="0" fontId="7" fillId="0" borderId="99" xfId="9" applyFont="1" applyBorder="1"/>
    <xf numFmtId="2" fontId="7" fillId="0" borderId="100" xfId="9" applyNumberFormat="1" applyFont="1" applyBorder="1"/>
    <xf numFmtId="2" fontId="7" fillId="0" borderId="99" xfId="9" applyNumberFormat="1" applyFont="1" applyBorder="1"/>
    <xf numFmtId="0" fontId="7" fillId="0" borderId="99" xfId="9" applyFont="1" applyBorder="1" applyAlignment="1">
      <alignment horizontal="right"/>
    </xf>
    <xf numFmtId="2" fontId="7" fillId="0" borderId="100" xfId="9" applyNumberFormat="1" applyFont="1" applyBorder="1" applyAlignment="1">
      <alignment horizontal="right"/>
    </xf>
    <xf numFmtId="0" fontId="182" fillId="0" borderId="0" xfId="0" applyFont="1"/>
    <xf numFmtId="0" fontId="182" fillId="0" borderId="6" xfId="0" applyFont="1" applyBorder="1"/>
    <xf numFmtId="0" fontId="182" fillId="0" borderId="100" xfId="0" applyFont="1" applyBorder="1" applyAlignment="1">
      <alignment horizontal="right" vertical="center"/>
    </xf>
    <xf numFmtId="0" fontId="182" fillId="0" borderId="100" xfId="0" applyFont="1" applyBorder="1"/>
    <xf numFmtId="165" fontId="51" fillId="0" borderId="100" xfId="2" applyNumberFormat="1" applyFont="1" applyFill="1" applyBorder="1" applyAlignment="1">
      <alignment horizontal="right"/>
    </xf>
    <xf numFmtId="167" fontId="11" fillId="0" borderId="100" xfId="10" applyNumberFormat="1" applyFont="1" applyFill="1" applyBorder="1" applyAlignment="1">
      <alignment horizontal="right" vertical="center" wrapText="1"/>
    </xf>
    <xf numFmtId="165" fontId="56" fillId="0" borderId="100" xfId="0" applyNumberFormat="1" applyFont="1" applyBorder="1" applyAlignment="1">
      <alignment horizontal="right"/>
    </xf>
    <xf numFmtId="1" fontId="57" fillId="0" borderId="6" xfId="0" applyNumberFormat="1" applyFont="1" applyBorder="1" applyAlignment="1">
      <alignment horizontal="right"/>
    </xf>
    <xf numFmtId="0" fontId="7" fillId="0" borderId="0" xfId="9" applyNumberFormat="1" applyFont="1" applyBorder="1" applyAlignment="1">
      <alignment vertical="top" wrapText="1"/>
    </xf>
    <xf numFmtId="0" fontId="12" fillId="0" borderId="0" xfId="8" applyNumberFormat="1" applyFont="1" applyBorder="1" applyAlignment="1">
      <alignment vertical="top" wrapText="1"/>
    </xf>
    <xf numFmtId="0" fontId="13" fillId="0" borderId="0" xfId="0" applyFont="1"/>
    <xf numFmtId="0" fontId="2" fillId="0" borderId="0" xfId="0" applyFont="1"/>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1" xfId="0" applyFont="1" applyBorder="1" applyAlignment="1">
      <alignment horizontal="center" vertical="center" wrapText="1"/>
    </xf>
    <xf numFmtId="0" fontId="13" fillId="0" borderId="0" xfId="0" applyFont="1" applyAlignment="1">
      <alignment horizontal="left" vertical="center"/>
    </xf>
    <xf numFmtId="0" fontId="16"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24" fillId="0" borderId="0" xfId="0" applyFont="1" applyAlignment="1">
      <alignment vertical="top"/>
    </xf>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26" fillId="0" borderId="0" xfId="0" applyFont="1" applyAlignment="1">
      <alignment horizontal="justify" vertical="center" wrapText="1"/>
    </xf>
    <xf numFmtId="0" fontId="39" fillId="0" borderId="0" xfId="0" applyFont="1" applyAlignment="1">
      <alignment horizontal="justify" vertical="center" wrapText="1"/>
    </xf>
    <xf numFmtId="0" fontId="7" fillId="0" borderId="0" xfId="0" applyFont="1" applyAlignment="1">
      <alignment horizontal="center"/>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41" fillId="0" borderId="0" xfId="0" applyFont="1" applyAlignment="1">
      <alignment horizontal="left" vertical="center"/>
    </xf>
    <xf numFmtId="0" fontId="44"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25" fillId="0" borderId="31"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4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4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44" fillId="0" borderId="0" xfId="0" applyFont="1" applyAlignment="1">
      <alignment horizontal="left" vertical="top"/>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24"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26" fillId="0" borderId="0" xfId="0" applyFont="1" applyAlignment="1">
      <alignment horizontal="left" vertical="top"/>
    </xf>
    <xf numFmtId="0" fontId="39" fillId="0" borderId="0" xfId="0" applyFont="1" applyAlignment="1">
      <alignment horizontal="left" vertical="top"/>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68" fillId="0" borderId="0" xfId="0" applyFont="1" applyAlignment="1">
      <alignment horizontal="left" vertical="center"/>
    </xf>
    <xf numFmtId="0" fontId="70" fillId="0" borderId="0" xfId="0" applyFont="1" applyAlignment="1">
      <alignment horizontal="left" vertical="center"/>
    </xf>
    <xf numFmtId="0" fontId="42" fillId="0" borderId="0" xfId="2" applyFont="1"/>
    <xf numFmtId="0" fontId="42" fillId="0" borderId="0" xfId="2" applyFont="1" applyAlignment="1">
      <alignment vertical="top"/>
    </xf>
    <xf numFmtId="0" fontId="44" fillId="0" borderId="0" xfId="2" applyFont="1" applyAlignment="1"/>
    <xf numFmtId="0" fontId="45" fillId="0" borderId="0" xfId="2" applyFont="1" applyBorder="1" applyAlignment="1">
      <alignment horizontal="left"/>
    </xf>
    <xf numFmtId="0" fontId="46" fillId="0" borderId="0" xfId="2" applyFont="1" applyBorder="1" applyAlignment="1">
      <alignment horizontal="left" vertical="center" wrapText="1"/>
    </xf>
    <xf numFmtId="0" fontId="44"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44" fillId="0" borderId="28" xfId="2" applyFont="1" applyBorder="1" applyAlignment="1">
      <alignment vertical="top"/>
    </xf>
    <xf numFmtId="0" fontId="45" fillId="0" borderId="0" xfId="2" applyFont="1" applyBorder="1" applyAlignment="1">
      <alignment horizontal="left" vertical="center" wrapText="1"/>
    </xf>
    <xf numFmtId="0" fontId="7" fillId="0" borderId="0" xfId="0" applyFont="1" applyAlignment="1">
      <alignment horizontal="center" vertical="center"/>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75" fillId="0" borderId="0" xfId="2" applyFont="1" applyAlignment="1">
      <alignment horizontal="center"/>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55" xfId="2" applyFont="1" applyBorder="1" applyAlignment="1">
      <alignment horizontal="center" vertical="center" wrapText="1"/>
    </xf>
    <xf numFmtId="0" fontId="45" fillId="0" borderId="0" xfId="2" applyFont="1" applyAlignment="1">
      <alignment horizontal="left" vertical="top" wrapText="1"/>
    </xf>
    <xf numFmtId="0" fontId="12" fillId="0" borderId="0" xfId="0" applyFont="1" applyAlignment="1">
      <alignment horizontal="center"/>
    </xf>
    <xf numFmtId="0" fontId="41" fillId="0" borderId="0" xfId="2" applyFont="1" applyAlignment="1">
      <alignment horizontal="left" vertical="center"/>
    </xf>
    <xf numFmtId="0" fontId="19" fillId="0" borderId="0" xfId="1" applyFont="1" applyAlignment="1" applyProtection="1">
      <alignment horizontal="right"/>
    </xf>
    <xf numFmtId="0" fontId="44" fillId="0" borderId="0" xfId="0" applyFont="1" applyBorder="1" applyAlignment="1">
      <alignment horizontal="left" vertical="center"/>
    </xf>
    <xf numFmtId="0" fontId="23" fillId="0" borderId="0" xfId="1" applyFont="1" applyAlignment="1" applyProtection="1">
      <alignment horizontal="right"/>
    </xf>
    <xf numFmtId="0" fontId="44" fillId="0" borderId="28" xfId="0" applyFont="1" applyBorder="1" applyAlignment="1">
      <alignment horizontal="left" vertical="top"/>
    </xf>
    <xf numFmtId="0" fontId="46" fillId="2" borderId="0" xfId="5" applyFont="1" applyFill="1" applyAlignment="1">
      <alignment horizontal="justify"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41" fillId="2" borderId="0" xfId="5" applyFont="1" applyFill="1" applyAlignment="1"/>
    <xf numFmtId="0" fontId="79"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23" fillId="0" borderId="28" xfId="1" applyFont="1" applyBorder="1" applyAlignment="1" applyProtection="1">
      <alignment horizontal="right"/>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4" fillId="2" borderId="0" xfId="5" applyFont="1" applyFill="1" applyBorder="1" applyAlignment="1">
      <alignment vertical="top"/>
    </xf>
    <xf numFmtId="0" fontId="45" fillId="0" borderId="0" xfId="0" applyFont="1" applyBorder="1" applyAlignment="1">
      <alignment horizontal="left" wrapText="1"/>
    </xf>
    <xf numFmtId="0" fontId="46" fillId="0" borderId="0" xfId="0" applyFont="1" applyBorder="1" applyAlignment="1">
      <alignment horizontal="left" wrapText="1"/>
    </xf>
    <xf numFmtId="0" fontId="45" fillId="0" borderId="5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xf>
    <xf numFmtId="0" fontId="46"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46" fillId="0" borderId="0" xfId="0" applyFont="1" applyBorder="1" applyAlignment="1">
      <alignment horizontal="left" vertical="center"/>
    </xf>
    <xf numFmtId="0" fontId="44" fillId="0" borderId="0" xfId="0" applyFont="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41" fillId="0" borderId="0" xfId="0" applyFont="1" applyAlignment="1">
      <alignment vertical="center"/>
    </xf>
    <xf numFmtId="0" fontId="44" fillId="0" borderId="0" xfId="0" applyFont="1" applyAlignment="1">
      <alignment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26" fillId="0" borderId="0" xfId="0" applyFont="1" applyBorder="1" applyAlignment="1">
      <alignment horizontal="justify" vertical="top" wrapText="1"/>
    </xf>
    <xf numFmtId="0" fontId="39" fillId="0" borderId="0" xfId="0" applyFont="1" applyBorder="1" applyAlignment="1">
      <alignment horizontal="justify" vertical="top" wrapText="1"/>
    </xf>
    <xf numFmtId="0" fontId="24" fillId="0" borderId="0" xfId="0" applyFont="1" applyAlignment="1">
      <alignment horizontal="left" vertical="top"/>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29" fillId="0" borderId="0" xfId="0" applyFont="1" applyBorder="1" applyAlignment="1">
      <alignment horizontal="left" vertical="top" wrapText="1"/>
    </xf>
    <xf numFmtId="0" fontId="45" fillId="0" borderId="70" xfId="0" applyFont="1" applyBorder="1" applyAlignment="1">
      <alignment horizontal="center" vertical="center" wrapText="1"/>
    </xf>
    <xf numFmtId="0" fontId="45" fillId="0" borderId="77" xfId="0" applyFont="1" applyBorder="1" applyAlignment="1">
      <alignment horizontal="center" vertical="center" wrapText="1"/>
    </xf>
    <xf numFmtId="0" fontId="44" fillId="0" borderId="0" xfId="0" applyFont="1" applyAlignment="1">
      <alignment horizontal="left"/>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46" fillId="0" borderId="7" xfId="0" applyFont="1" applyBorder="1" applyAlignment="1">
      <alignment horizontal="center"/>
    </xf>
    <xf numFmtId="0" fontId="45" fillId="0" borderId="0" xfId="0" applyFont="1" applyBorder="1" applyAlignment="1">
      <alignment horizontal="center"/>
    </xf>
    <xf numFmtId="0" fontId="45" fillId="0" borderId="8" xfId="0" applyFont="1" applyBorder="1" applyAlignment="1">
      <alignment horizontal="center"/>
    </xf>
    <xf numFmtId="0" fontId="46" fillId="0" borderId="27"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45" fillId="0" borderId="0" xfId="2" applyFont="1" applyAlignment="1">
      <alignment horizontal="center"/>
    </xf>
    <xf numFmtId="0" fontId="45" fillId="0" borderId="0" xfId="2" applyFont="1" applyAlignment="1">
      <alignment vertical="center" wrapText="1"/>
    </xf>
    <xf numFmtId="0" fontId="46" fillId="0" borderId="0" xfId="2" applyFont="1" applyAlignment="1">
      <alignment vertical="center" wrapText="1"/>
    </xf>
    <xf numFmtId="0" fontId="68" fillId="2" borderId="0" xfId="6" applyFont="1" applyFill="1" applyBorder="1" applyAlignment="1">
      <alignment horizontal="left" vertical="top" wrapText="1"/>
    </xf>
    <xf numFmtId="0" fontId="70" fillId="2" borderId="0" xfId="6" applyFont="1" applyFill="1" applyAlignment="1">
      <alignment horizontal="left" vertical="center" wrapText="1"/>
    </xf>
    <xf numFmtId="0" fontId="42" fillId="0" borderId="0" xfId="2" applyFont="1" applyAlignment="1"/>
    <xf numFmtId="0" fontId="85" fillId="0" borderId="0" xfId="2" applyFont="1" applyAlignment="1"/>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46"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7"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7" fillId="0" borderId="0" xfId="0" applyFont="1" applyAlignment="1">
      <alignment horizontal="left" vertical="top"/>
    </xf>
    <xf numFmtId="0" fontId="16" fillId="0" borderId="0" xfId="0" applyFont="1" applyAlignment="1">
      <alignment horizontal="left" vertical="center"/>
    </xf>
    <xf numFmtId="0" fontId="38" fillId="0" borderId="0" xfId="0" applyFont="1" applyAlignment="1">
      <alignment horizontal="left" vertical="center"/>
    </xf>
    <xf numFmtId="0" fontId="45" fillId="0" borderId="0" xfId="0" applyFont="1" applyAlignment="1">
      <alignment horizontal="left" vertical="center"/>
    </xf>
    <xf numFmtId="0" fontId="46" fillId="0" borderId="0" xfId="0" applyFont="1" applyAlignment="1">
      <alignment horizontal="left" vertical="center"/>
    </xf>
    <xf numFmtId="0" fontId="45" fillId="0" borderId="42" xfId="0" applyFont="1" applyBorder="1" applyAlignment="1">
      <alignment horizontal="center" vertical="center" wrapText="1"/>
    </xf>
    <xf numFmtId="0" fontId="45" fillId="0" borderId="85" xfId="0" applyFont="1" applyBorder="1" applyAlignment="1">
      <alignment horizontal="center" vertical="center"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12" fillId="0" borderId="0" xfId="2" applyFont="1" applyAlignment="1">
      <alignment horizontal="center"/>
    </xf>
    <xf numFmtId="0" fontId="45" fillId="0" borderId="7" xfId="2" applyFont="1" applyFill="1" applyBorder="1" applyAlignment="1">
      <alignment horizontal="center" vertical="center" wrapText="1"/>
    </xf>
    <xf numFmtId="0" fontId="12" fillId="0" borderId="4" xfId="2" applyFont="1" applyFill="1" applyBorder="1" applyAlignment="1">
      <alignment horizontal="center"/>
    </xf>
    <xf numFmtId="0" fontId="74" fillId="0" borderId="0" xfId="2" applyFont="1" applyFill="1" applyBorder="1" applyAlignment="1">
      <alignment horizontal="center" vertical="top"/>
    </xf>
    <xf numFmtId="166" fontId="7" fillId="0" borderId="0" xfId="2" applyNumberFormat="1" applyFont="1" applyFill="1" applyBorder="1" applyAlignment="1">
      <alignment horizontal="center"/>
    </xf>
    <xf numFmtId="0" fontId="40" fillId="0" borderId="0" xfId="2" applyFont="1" applyFill="1" applyBorder="1" applyAlignment="1">
      <alignment horizontal="center" vertical="top"/>
    </xf>
    <xf numFmtId="166" fontId="7"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41" fillId="0" borderId="0" xfId="2" applyFont="1" applyAlignment="1">
      <alignment vertical="center"/>
    </xf>
    <xf numFmtId="0" fontId="41" fillId="0" borderId="0" xfId="2" applyFont="1"/>
    <xf numFmtId="0" fontId="12" fillId="0" borderId="0" xfId="2" applyFont="1" applyFill="1" applyBorder="1" applyAlignment="1">
      <alignment horizontal="center" vertical="top"/>
    </xf>
    <xf numFmtId="0" fontId="7" fillId="0" borderId="0" xfId="2" applyFont="1" applyFill="1" applyBorder="1" applyAlignment="1">
      <alignment horizontal="center"/>
    </xf>
    <xf numFmtId="0" fontId="7" fillId="0" borderId="0" xfId="2" applyFont="1" applyFill="1" applyBorder="1" applyAlignment="1">
      <alignment horizontal="center" vertical="top"/>
    </xf>
    <xf numFmtId="0" fontId="45" fillId="0" borderId="0" xfId="2" applyFont="1" applyAlignment="1">
      <alignment vertical="center"/>
    </xf>
    <xf numFmtId="0" fontId="12" fillId="0" borderId="0" xfId="2" applyFont="1" applyFill="1" applyBorder="1" applyAlignment="1">
      <alignment horizontal="center"/>
    </xf>
    <xf numFmtId="0" fontId="11" fillId="0" borderId="0" xfId="2" applyFont="1" applyFill="1" applyBorder="1" applyAlignment="1">
      <alignment horizontal="center" vertical="top"/>
    </xf>
    <xf numFmtId="0" fontId="41" fillId="0" borderId="0" xfId="2" applyFont="1" applyAlignment="1">
      <alignment vertical="top"/>
    </xf>
    <xf numFmtId="0" fontId="7" fillId="0" borderId="4" xfId="2" applyFont="1" applyFill="1" applyBorder="1" applyAlignment="1">
      <alignment horizontal="center"/>
    </xf>
    <xf numFmtId="166" fontId="40" fillId="0" borderId="0" xfId="2" applyNumberFormat="1" applyFont="1" applyFill="1" applyBorder="1" applyAlignment="1">
      <alignment horizontal="center" vertical="top"/>
    </xf>
    <xf numFmtId="0" fontId="41" fillId="0" borderId="0" xfId="2" applyFont="1" applyAlignment="1"/>
    <xf numFmtId="0" fontId="42" fillId="0" borderId="28" xfId="2" applyFont="1" applyBorder="1" applyAlignment="1"/>
    <xf numFmtId="166" fontId="12" fillId="0" borderId="0" xfId="2" applyNumberFormat="1" applyFont="1" applyFill="1" applyBorder="1" applyAlignment="1">
      <alignment horizontal="center"/>
    </xf>
    <xf numFmtId="166" fontId="74" fillId="0" borderId="0" xfId="2" applyNumberFormat="1" applyFont="1" applyFill="1" applyBorder="1" applyAlignment="1">
      <alignment horizontal="center" vertical="top"/>
    </xf>
    <xf numFmtId="0" fontId="45" fillId="0" borderId="0" xfId="2" applyFont="1" applyBorder="1" applyAlignment="1">
      <alignment wrapText="1"/>
    </xf>
    <xf numFmtId="0" fontId="45" fillId="0" borderId="0" xfId="2" applyFont="1" applyBorder="1" applyAlignment="1"/>
    <xf numFmtId="0" fontId="46" fillId="0" borderId="0" xfId="2" applyFont="1" applyBorder="1" applyAlignment="1">
      <alignment vertical="top" wrapText="1"/>
    </xf>
    <xf numFmtId="0" fontId="45" fillId="0" borderId="0" xfId="2" applyFont="1" applyBorder="1" applyAlignment="1">
      <alignment vertical="top"/>
    </xf>
    <xf numFmtId="0" fontId="94" fillId="0" borderId="28" xfId="0" applyFont="1" applyBorder="1" applyAlignment="1">
      <alignment vertical="top"/>
    </xf>
    <xf numFmtId="0" fontId="45" fillId="0" borderId="0" xfId="2" applyFont="1" applyBorder="1" applyAlignment="1">
      <alignment horizontal="left" wrapText="1"/>
    </xf>
    <xf numFmtId="0" fontId="46" fillId="0" borderId="0" xfId="2" applyFont="1" applyAlignment="1">
      <alignment horizontal="justify" vertical="top" wrapText="1"/>
    </xf>
    <xf numFmtId="0" fontId="19" fillId="0" borderId="28" xfId="1" applyFont="1" applyBorder="1" applyAlignment="1" applyProtection="1">
      <alignment horizontal="right" vertical="center"/>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5"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46" fillId="0" borderId="0" xfId="0" applyFont="1" applyAlignment="1">
      <alignment horizontal="left" vertical="center" wrapText="1"/>
    </xf>
    <xf numFmtId="0" fontId="45" fillId="0" borderId="86" xfId="0" applyFont="1" applyBorder="1" applyAlignment="1">
      <alignment horizontal="center" vertical="center" wrapText="1"/>
    </xf>
    <xf numFmtId="0" fontId="45" fillId="0" borderId="88" xfId="0" applyFont="1" applyBorder="1" applyAlignment="1">
      <alignment horizontal="center" vertical="center" wrapText="1"/>
    </xf>
    <xf numFmtId="0" fontId="45" fillId="0" borderId="87" xfId="0" applyFont="1" applyBorder="1" applyAlignment="1">
      <alignment horizontal="center" vertical="center" wrapText="1"/>
    </xf>
    <xf numFmtId="0" fontId="45" fillId="0" borderId="0" xfId="0" applyFont="1" applyAlignment="1">
      <alignment horizontal="justify" vertical="center" wrapText="1"/>
    </xf>
    <xf numFmtId="0" fontId="46" fillId="0" borderId="0" xfId="0" applyFont="1" applyAlignment="1">
      <alignment horizontal="justify" vertical="center" wrapText="1"/>
    </xf>
    <xf numFmtId="0" fontId="51" fillId="0" borderId="0" xfId="0" applyFont="1" applyAlignment="1">
      <alignment wrapText="1"/>
    </xf>
    <xf numFmtId="0" fontId="44" fillId="0" borderId="0" xfId="0" applyFont="1" applyAlignment="1">
      <alignment horizontal="left" vertical="top" wrapText="1"/>
    </xf>
    <xf numFmtId="0" fontId="46" fillId="0" borderId="16" xfId="0" applyFont="1" applyBorder="1" applyAlignment="1">
      <alignment horizontal="center" vertical="center" wrapText="1"/>
    </xf>
    <xf numFmtId="0" fontId="38" fillId="0" borderId="0" xfId="0" applyFont="1"/>
    <xf numFmtId="0" fontId="38" fillId="0" borderId="0" xfId="0" applyFont="1" applyAlignment="1">
      <alignment vertical="top"/>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06" fillId="0" borderId="0" xfId="0" applyFont="1" applyAlignment="1">
      <alignment horizontal="left" vertic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12" fillId="0" borderId="0" xfId="8" applyFont="1" applyAlignment="1">
      <alignment horizontal="center"/>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4" xfId="8" applyFont="1" applyBorder="1" applyAlignment="1">
      <alignment horizontal="center" vertical="center"/>
    </xf>
    <xf numFmtId="0" fontId="45" fillId="0" borderId="100" xfId="8" applyFont="1" applyBorder="1" applyAlignment="1">
      <alignment horizontal="center" vertical="center"/>
    </xf>
    <xf numFmtId="0" fontId="45" fillId="0" borderId="0" xfId="8" applyFont="1" applyBorder="1" applyAlignment="1">
      <alignment horizontal="center" vertical="center"/>
    </xf>
    <xf numFmtId="0" fontId="45" fillId="0" borderId="27" xfId="8" applyFont="1" applyBorder="1" applyAlignment="1">
      <alignment horizontal="center" vertical="center"/>
    </xf>
    <xf numFmtId="0" fontId="45" fillId="0" borderId="28" xfId="8" applyFont="1" applyBorder="1" applyAlignment="1">
      <alignment horizontal="center" vertical="center"/>
    </xf>
    <xf numFmtId="0" fontId="11" fillId="0" borderId="0" xfId="0" applyFont="1" applyAlignment="1">
      <alignment horizontal="center"/>
    </xf>
    <xf numFmtId="0" fontId="42" fillId="0" borderId="0" xfId="8" applyFont="1" applyAlignment="1">
      <alignment horizontal="left" wrapText="1"/>
    </xf>
    <xf numFmtId="0" fontId="45" fillId="0" borderId="0" xfId="2" applyFont="1"/>
    <xf numFmtId="0" fontId="46" fillId="0" borderId="0" xfId="2" applyFont="1" applyAlignment="1">
      <alignment vertical="top"/>
    </xf>
    <xf numFmtId="0" fontId="42" fillId="0" borderId="28" xfId="2" applyFont="1" applyBorder="1" applyAlignment="1">
      <alignment horizontal="left"/>
    </xf>
    <xf numFmtId="0" fontId="27" fillId="0" borderId="0" xfId="0" applyFont="1"/>
    <xf numFmtId="0" fontId="29"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6" fillId="0" borderId="0" xfId="0" applyFont="1" applyAlignment="1">
      <alignment vertical="top"/>
    </xf>
    <xf numFmtId="0" fontId="27" fillId="0" borderId="0" xfId="0" applyFont="1" applyBorder="1"/>
    <xf numFmtId="0" fontId="68" fillId="0" borderId="0" xfId="2" applyFont="1" applyAlignment="1">
      <alignment horizontal="left" vertical="center"/>
    </xf>
    <xf numFmtId="0" fontId="70" fillId="0" borderId="0" xfId="2" applyFont="1" applyAlignment="1">
      <alignment horizontal="left" vertical="center"/>
    </xf>
    <xf numFmtId="0" fontId="42"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9"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5" fillId="0" borderId="85"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 fillId="0" borderId="0" xfId="0" applyNumberFormat="1" applyFont="1" applyAlignment="1">
      <alignment horizontal="left" vertical="center"/>
    </xf>
    <xf numFmtId="0" fontId="40" fillId="0" borderId="1" xfId="0" applyFont="1" applyBorder="1" applyAlignment="1">
      <alignment horizontal="center" vertical="center" wrapText="1"/>
    </xf>
    <xf numFmtId="0" fontId="24" fillId="0" borderId="0" xfId="0" applyFont="1" applyAlignment="1">
      <alignment horizontal="left" vertical="center"/>
    </xf>
    <xf numFmtId="0" fontId="7" fillId="0" borderId="11" xfId="0" applyFont="1" applyBorder="1" applyAlignment="1">
      <alignment horizontal="center" vertical="center" wrapText="1"/>
    </xf>
    <xf numFmtId="0" fontId="25" fillId="0" borderId="0" xfId="2" applyFont="1"/>
    <xf numFmtId="0" fontId="39" fillId="0" borderId="0" xfId="2" applyFont="1"/>
    <xf numFmtId="0" fontId="41" fillId="0" borderId="0" xfId="2" applyFont="1" applyAlignment="1">
      <alignment horizontal="left"/>
    </xf>
    <xf numFmtId="0" fontId="42" fillId="0" borderId="28" xfId="2" applyFont="1" applyBorder="1" applyAlignment="1">
      <alignment horizontal="left" vertical="top"/>
    </xf>
    <xf numFmtId="0" fontId="45" fillId="0" borderId="0" xfId="0" applyFont="1" applyBorder="1" applyAlignment="1">
      <alignment vertical="center" wrapText="1"/>
    </xf>
    <xf numFmtId="0" fontId="42"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Fill="1" applyAlignment="1">
      <alignment vertical="center"/>
    </xf>
    <xf numFmtId="0" fontId="46" fillId="0" borderId="0" xfId="0" applyFont="1" applyFill="1" applyAlignment="1">
      <alignment horizontal="left"/>
    </xf>
    <xf numFmtId="0" fontId="46" fillId="0" borderId="0" xfId="0" applyFont="1" applyFill="1" applyAlignment="1">
      <alignment horizontal="left" vertical="center"/>
    </xf>
    <xf numFmtId="0" fontId="41" fillId="0" borderId="28" xfId="2" applyFont="1" applyBorder="1" applyAlignment="1">
      <alignment vertical="top"/>
    </xf>
    <xf numFmtId="0" fontId="68" fillId="0" borderId="0" xfId="2" applyFont="1" applyAlignment="1">
      <alignment vertical="center"/>
    </xf>
    <xf numFmtId="0" fontId="70" fillId="0" borderId="0" xfId="2" applyFont="1" applyAlignment="1">
      <alignment vertical="center"/>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39" fillId="0" borderId="0" xfId="2" applyFont="1" applyAlignment="1">
      <alignment horizontal="justify" vertical="top" wrapText="1"/>
    </xf>
    <xf numFmtId="0" fontId="22" fillId="0" borderId="0" xfId="2" applyFont="1"/>
    <xf numFmtId="0" fontId="20" fillId="0" borderId="0" xfId="2" applyFont="1"/>
    <xf numFmtId="0" fontId="20" fillId="0" borderId="0" xfId="2" applyFont="1" applyAlignment="1">
      <alignment vertical="top"/>
    </xf>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48" fillId="0" borderId="0" xfId="2" applyFont="1" applyAlignment="1">
      <alignment vertical="top" wrapText="1"/>
    </xf>
    <xf numFmtId="0" fontId="20" fillId="0" borderId="28" xfId="2" applyFont="1" applyBorder="1" applyAlignment="1">
      <alignment vertical="top"/>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46" fillId="0" borderId="0" xfId="0" applyFont="1" applyAlignment="1">
      <alignment horizontal="left" vertical="top" wrapText="1"/>
    </xf>
    <xf numFmtId="0" fontId="13" fillId="0" borderId="0" xfId="2" applyFont="1"/>
    <xf numFmtId="0" fontId="15" fillId="0" borderId="0" xfId="1" applyFont="1" applyAlignment="1" applyProtection="1">
      <alignment horizontal="right" vertical="center" indent="1"/>
    </xf>
    <xf numFmtId="0" fontId="16" fillId="0" borderId="0" xfId="2" applyFont="1"/>
    <xf numFmtId="0" fontId="4" fillId="0" borderId="0" xfId="1" applyAlignment="1" applyProtection="1">
      <alignment horizontal="right" vertical="top"/>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5" fontId="27" fillId="0" borderId="0" xfId="0" applyNumberFormat="1" applyFont="1" applyBorder="1" applyAlignment="1">
      <alignment horizontal="justify" vertical="top" wrapText="1"/>
    </xf>
    <xf numFmtId="165" fontId="26" fillId="0" borderId="0" xfId="0" applyNumberFormat="1" applyFont="1" applyBorder="1" applyAlignment="1">
      <alignment horizontal="justify" vertical="top" wrapText="1"/>
    </xf>
    <xf numFmtId="0" fontId="22" fillId="0" borderId="0" xfId="2" applyFont="1" applyAlignment="1">
      <alignment horizontal="left" vertical="center"/>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165" fontId="39" fillId="0" borderId="0" xfId="0" applyNumberFormat="1" applyFont="1" applyBorder="1" applyAlignment="1">
      <alignment horizontal="justify" vertical="top" wrapText="1"/>
    </xf>
    <xf numFmtId="0" fontId="22" fillId="0" borderId="0" xfId="2" applyFont="1" applyAlignment="1"/>
    <xf numFmtId="0" fontId="20" fillId="0" borderId="0" xfId="2" applyFont="1" applyAlignment="1"/>
    <xf numFmtId="0" fontId="20" fillId="0" borderId="28" xfId="2" applyFont="1" applyBorder="1" applyAlignment="1"/>
    <xf numFmtId="0" fontId="12" fillId="0" borderId="0" xfId="2" applyFont="1" applyFill="1" applyBorder="1" applyAlignment="1">
      <alignment horizontal="center" vertical="center" wrapText="1"/>
    </xf>
    <xf numFmtId="0" fontId="12" fillId="0" borderId="0" xfId="2" applyFont="1" applyFill="1" applyAlignment="1">
      <alignment horizontal="center"/>
    </xf>
    <xf numFmtId="0" fontId="45" fillId="0" borderId="100"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46" fillId="0" borderId="0" xfId="2" applyFont="1" applyFill="1" applyBorder="1" applyAlignment="1">
      <alignment horizontal="left" vertical="top" wrapText="1"/>
    </xf>
    <xf numFmtId="0" fontId="13" fillId="0" borderId="0" xfId="2" applyFont="1" applyAlignment="1">
      <alignment vertical="center"/>
    </xf>
    <xf numFmtId="0" fontId="16" fillId="0" borderId="0" xfId="2" applyFont="1" applyAlignment="1">
      <alignment vertical="center"/>
    </xf>
    <xf numFmtId="0" fontId="79" fillId="0" borderId="0" xfId="1" applyFont="1" applyBorder="1" applyAlignment="1" applyProtection="1">
      <alignment horizontal="right" vertical="center"/>
    </xf>
    <xf numFmtId="0" fontId="112" fillId="0" borderId="4" xfId="2" applyFont="1" applyFill="1" applyBorder="1" applyAlignment="1">
      <alignment horizontal="center" vertical="center" wrapText="1"/>
    </xf>
    <xf numFmtId="0" fontId="112" fillId="0" borderId="5" xfId="2" applyFont="1" applyFill="1" applyBorder="1" applyAlignment="1">
      <alignment horizontal="center" vertical="center" wrapText="1"/>
    </xf>
    <xf numFmtId="0" fontId="112" fillId="0" borderId="0" xfId="2" applyFont="1" applyFill="1" applyBorder="1" applyAlignment="1">
      <alignment horizontal="center" vertical="center" wrapText="1"/>
    </xf>
    <xf numFmtId="0" fontId="112" fillId="0" borderId="8" xfId="2" applyFont="1" applyFill="1" applyBorder="1" applyAlignment="1">
      <alignment horizontal="center" vertical="center" wrapText="1"/>
    </xf>
    <xf numFmtId="0" fontId="12" fillId="0" borderId="4" xfId="2" applyFont="1" applyFill="1" applyBorder="1" applyAlignment="1">
      <alignment horizontal="center" vertical="center" wrapText="1"/>
    </xf>
    <xf numFmtId="165"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28" xfId="2" applyFont="1" applyBorder="1" applyAlignment="1">
      <alignment vertical="center"/>
    </xf>
    <xf numFmtId="0" fontId="4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120" fillId="0" borderId="0" xfId="0" applyFont="1"/>
    <xf numFmtId="0" fontId="121" fillId="0" borderId="0" xfId="0" applyFont="1"/>
    <xf numFmtId="0" fontId="22" fillId="0" borderId="0" xfId="0" applyFont="1" applyAlignment="1">
      <alignment horizontal="left"/>
    </xf>
    <xf numFmtId="0" fontId="20" fillId="0" borderId="0" xfId="0" applyFont="1" applyAlignment="1">
      <alignment horizontal="left"/>
    </xf>
    <xf numFmtId="0" fontId="22" fillId="0" borderId="0" xfId="0" applyFont="1" applyAlignment="1">
      <alignment horizontal="left" wrapText="1"/>
    </xf>
    <xf numFmtId="0" fontId="24"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2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26" fillId="0" borderId="0" xfId="0" applyFont="1" applyAlignment="1">
      <alignment horizontal="left" vertical="top" wrapText="1"/>
    </xf>
    <xf numFmtId="0" fontId="25" fillId="0" borderId="4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91"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9" fillId="0" borderId="0" xfId="0" applyFont="1" applyBorder="1" applyAlignment="1">
      <alignment horizontal="left" vertical="center"/>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9"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142" fillId="0" borderId="28" xfId="1" applyFont="1" applyBorder="1" applyAlignment="1" applyProtection="1">
      <alignment horizontal="right"/>
    </xf>
    <xf numFmtId="0" fontId="4" fillId="0" borderId="28" xfId="1" applyBorder="1" applyAlignment="1" applyProtection="1">
      <alignment horizontal="right"/>
    </xf>
    <xf numFmtId="0" fontId="90" fillId="0" borderId="4" xfId="0" applyFont="1" applyBorder="1"/>
    <xf numFmtId="0" fontId="90" fillId="0" borderId="5" xfId="0" applyFont="1" applyBorder="1"/>
    <xf numFmtId="0" fontId="90" fillId="0" borderId="27" xfId="0" applyFont="1" applyBorder="1"/>
    <xf numFmtId="0" fontId="90" fillId="0" borderId="28" xfId="0" applyFont="1" applyBorder="1"/>
    <xf numFmtId="0" fontId="90" fillId="0" borderId="29" xfId="0" applyFont="1" applyBorder="1"/>
    <xf numFmtId="0" fontId="25" fillId="0" borderId="43"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24" fillId="0" borderId="0" xfId="0" applyFont="1" applyAlignment="1">
      <alignment vertical="center"/>
    </xf>
    <xf numFmtId="0" fontId="23" fillId="0" borderId="93" xfId="1" applyFont="1" applyBorder="1" applyAlignment="1" applyProtection="1">
      <alignment horizontal="right" vertical="top"/>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45" fillId="0" borderId="94"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25" fillId="0" borderId="4" xfId="0" applyFont="1" applyBorder="1" applyAlignment="1">
      <alignment horizontal="center" vertical="center"/>
    </xf>
    <xf numFmtId="0" fontId="25" fillId="0" borderId="90"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5" xfId="0" applyFont="1" applyBorder="1" applyAlignment="1">
      <alignment horizontal="center" vertical="center"/>
    </xf>
    <xf numFmtId="0" fontId="25" fillId="0" borderId="96"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26" fillId="0" borderId="0" xfId="0" applyFont="1"/>
    <xf numFmtId="0" fontId="39" fillId="0" borderId="0" xfId="0" applyFont="1"/>
    <xf numFmtId="0" fontId="24" fillId="0" borderId="28" xfId="0" applyFont="1" applyBorder="1" applyAlignment="1">
      <alignment horizontal="left" vertical="top"/>
    </xf>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25" fillId="0" borderId="91" xfId="0" applyFont="1" applyBorder="1" applyAlignment="1">
      <alignment horizontal="center" vertical="center"/>
    </xf>
    <xf numFmtId="0" fontId="25" fillId="0" borderId="97"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38" fillId="0" borderId="0" xfId="0" applyFont="1" applyAlignment="1">
      <alignment horizontal="left" vertical="top"/>
    </xf>
    <xf numFmtId="0" fontId="58" fillId="0" borderId="0" xfId="0" applyFont="1" applyAlignment="1">
      <alignment horizontal="left"/>
    </xf>
    <xf numFmtId="0" fontId="24" fillId="0" borderId="10" xfId="0" applyFont="1" applyBorder="1" applyAlignment="1">
      <alignment horizontal="left" vertical="top"/>
    </xf>
    <xf numFmtId="0" fontId="26" fillId="0" borderId="0" xfId="0" applyFont="1" applyAlignment="1">
      <alignment vertical="top" wrapText="1"/>
    </xf>
    <xf numFmtId="0" fontId="39" fillId="0" borderId="0" xfId="0" applyFont="1" applyAlignment="1">
      <alignment vertical="top" wrapText="1"/>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center" wrapText="1"/>
    </xf>
    <xf numFmtId="0" fontId="27" fillId="0" borderId="0" xfId="0" applyFont="1" applyAlignment="1">
      <alignment horizontal="left" wrapText="1"/>
    </xf>
    <xf numFmtId="0" fontId="26" fillId="0" borderId="0" xfId="0" applyFont="1" applyAlignment="1">
      <alignment horizontal="left" wrapText="1"/>
    </xf>
    <xf numFmtId="0" fontId="39" fillId="0" borderId="0" xfId="0" applyFont="1" applyAlignment="1">
      <alignment horizontal="left" wrapText="1"/>
    </xf>
    <xf numFmtId="0" fontId="152" fillId="0" borderId="0" xfId="0" applyFont="1" applyAlignment="1">
      <alignment horizontal="left" vertical="center" wrapText="1"/>
    </xf>
    <xf numFmtId="0" fontId="155" fillId="0" borderId="0" xfId="0" applyFont="1" applyAlignment="1">
      <alignment vertical="center" wrapText="1"/>
    </xf>
    <xf numFmtId="0" fontId="155" fillId="0" borderId="0" xfId="0" applyFont="1" applyAlignment="1">
      <alignment horizontal="left" vertical="center" wrapText="1"/>
    </xf>
    <xf numFmtId="0" fontId="25" fillId="0" borderId="0" xfId="0" applyFont="1" applyAlignment="1">
      <alignment horizontal="left" vertical="center" wrapText="1"/>
    </xf>
    <xf numFmtId="2" fontId="45" fillId="0" borderId="0" xfId="0" applyNumberFormat="1" applyFont="1" applyBorder="1" applyAlignment="1">
      <alignment horizontal="left" wrapText="1"/>
    </xf>
    <xf numFmtId="0" fontId="45" fillId="0" borderId="0" xfId="0" applyFont="1" applyAlignment="1">
      <alignment horizontal="left" vertical="top"/>
    </xf>
    <xf numFmtId="0" fontId="46" fillId="0" borderId="0" xfId="0" applyFont="1" applyAlignment="1">
      <alignment horizontal="left"/>
    </xf>
    <xf numFmtId="0" fontId="45" fillId="0" borderId="0" xfId="0" applyFont="1" applyAlignment="1">
      <alignment horizontal="left"/>
    </xf>
    <xf numFmtId="0" fontId="38" fillId="0" borderId="0" xfId="0" applyFont="1" applyAlignment="1">
      <alignment horizontal="left"/>
    </xf>
    <xf numFmtId="0" fontId="24" fillId="0" borderId="0" xfId="0" applyFont="1" applyAlignment="1"/>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90" fillId="0" borderId="7" xfId="0" applyFont="1" applyBorder="1" applyAlignment="1">
      <alignment horizontal="center" vertical="center"/>
    </xf>
    <xf numFmtId="0" fontId="90"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90" fillId="0" borderId="3" xfId="0" applyFont="1" applyBorder="1" applyAlignment="1">
      <alignment horizontal="center" vertical="center" wrapText="1"/>
    </xf>
    <xf numFmtId="0" fontId="90" fillId="0" borderId="7" xfId="0" applyFont="1" applyBorder="1" applyAlignment="1">
      <alignment horizontal="center" vertical="center" wrapText="1"/>
    </xf>
    <xf numFmtId="0" fontId="90" fillId="0" borderId="2" xfId="0" applyFont="1" applyBorder="1" applyAlignment="1">
      <alignment horizontal="center" vertical="center" wrapText="1"/>
    </xf>
    <xf numFmtId="0" fontId="90" fillId="0" borderId="6" xfId="0" applyFont="1" applyBorder="1" applyAlignment="1">
      <alignment horizontal="center" vertical="center" wrapText="1"/>
    </xf>
    <xf numFmtId="0" fontId="23" fillId="0" borderId="0" xfId="1" applyFont="1" applyBorder="1" applyAlignment="1" applyProtection="1">
      <alignment horizontal="right"/>
    </xf>
    <xf numFmtId="0" fontId="24" fillId="0" borderId="28" xfId="0" applyFont="1" applyBorder="1" applyAlignment="1">
      <alignment horizontal="left"/>
    </xf>
    <xf numFmtId="0" fontId="15" fillId="0" borderId="0" xfId="1" applyFont="1" applyBorder="1" applyAlignment="1" applyProtection="1">
      <alignment horizontal="right"/>
    </xf>
    <xf numFmtId="0" fontId="79"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32" fillId="0" borderId="91" xfId="0" applyFont="1" applyBorder="1" applyAlignment="1">
      <alignment horizontal="center" vertical="center"/>
    </xf>
    <xf numFmtId="0" fontId="32" fillId="0" borderId="14" xfId="0" applyFont="1" applyBorder="1" applyAlignment="1">
      <alignment horizontal="center" vertical="center"/>
    </xf>
    <xf numFmtId="0" fontId="32" fillId="0" borderId="44" xfId="0" applyFont="1" applyBorder="1" applyAlignment="1">
      <alignment horizontal="center" vertical="center"/>
    </xf>
    <xf numFmtId="165" fontId="32" fillId="0" borderId="13" xfId="0" applyNumberFormat="1" applyFont="1" applyBorder="1" applyAlignment="1">
      <alignment horizontal="center" vertical="center"/>
    </xf>
    <xf numFmtId="165" fontId="32" fillId="0" borderId="91" xfId="0" applyNumberFormat="1" applyFont="1" applyBorder="1" applyAlignment="1">
      <alignment horizontal="center"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26" fillId="0" borderId="0" xfId="0" applyFont="1" applyAlignment="1">
      <alignment horizontal="left" vertical="center"/>
    </xf>
    <xf numFmtId="0" fontId="39" fillId="0" borderId="0" xfId="0" applyFont="1" applyAlignment="1">
      <alignment horizontal="left" vertical="center"/>
    </xf>
    <xf numFmtId="0" fontId="33"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39" fillId="2" borderId="0" xfId="0" applyFont="1" applyFill="1" applyBorder="1" applyAlignment="1">
      <alignment vertical="top"/>
    </xf>
    <xf numFmtId="0" fontId="25"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167" fillId="0" borderId="13" xfId="0" applyFont="1" applyBorder="1" applyAlignment="1">
      <alignment horizontal="center" vertical="center"/>
    </xf>
    <xf numFmtId="0" fontId="167" fillId="0" borderId="91" xfId="0" applyFont="1" applyBorder="1" applyAlignment="1">
      <alignment horizontal="center" vertical="center"/>
    </xf>
    <xf numFmtId="0" fontId="33" fillId="0" borderId="91" xfId="0" applyFont="1" applyBorder="1" applyAlignment="1">
      <alignment horizontal="center" vertical="center"/>
    </xf>
    <xf numFmtId="0" fontId="25" fillId="0" borderId="28" xfId="0" applyFont="1" applyBorder="1" applyAlignment="1">
      <alignment vertical="center"/>
    </xf>
    <xf numFmtId="0" fontId="25" fillId="0" borderId="85" xfId="0" applyFont="1" applyBorder="1" applyAlignment="1">
      <alignment vertical="center"/>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25" fillId="0" borderId="90"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32" fillId="0" borderId="91" xfId="0" applyFont="1" applyBorder="1" applyAlignment="1">
      <alignment horizontal="center" vertical="center" wrapText="1"/>
    </xf>
    <xf numFmtId="0" fontId="25" fillId="0" borderId="42" xfId="0" applyFont="1" applyBorder="1" applyAlignment="1">
      <alignment horizontal="center" vertical="center"/>
    </xf>
    <xf numFmtId="0" fontId="29" fillId="0" borderId="0" xfId="0" applyFont="1" applyAlignment="1">
      <alignment horizontal="left" vertical="top" wrapText="1"/>
    </xf>
    <xf numFmtId="0" fontId="33"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173" fillId="0" borderId="0" xfId="0" applyFont="1" applyAlignment="1">
      <alignment horizontal="left" vertical="center"/>
    </xf>
    <xf numFmtId="0" fontId="32" fillId="0" borderId="41" xfId="0" applyFont="1" applyBorder="1" applyAlignment="1">
      <alignment horizontal="center" vertical="center" wrapText="1"/>
    </xf>
    <xf numFmtId="0" fontId="25" fillId="0" borderId="0" xfId="0" applyFont="1" applyAlignment="1">
      <alignment horizontal="left"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07" Type="http://schemas.openxmlformats.org/officeDocument/2006/relationships/sharedStrings" Target="sharedStrings.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4</xdr:col>
      <xdr:colOff>535305</xdr:colOff>
      <xdr:row>4</xdr:row>
      <xdr:rowOff>428625</xdr:rowOff>
    </xdr:from>
    <xdr:ext cx="192763" cy="264560"/>
    <xdr:sp macro="" textlink="">
      <xdr:nvSpPr>
        <xdr:cNvPr id="2" name="pole tekstowe 1"/>
        <xdr:cNvSpPr txBox="1"/>
      </xdr:nvSpPr>
      <xdr:spPr>
        <a:xfrm>
          <a:off x="4246245" y="1022985"/>
          <a:ext cx="19276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542925</xdr:colOff>
      <xdr:row>6</xdr:row>
      <xdr:rowOff>428625</xdr:rowOff>
    </xdr:from>
    <xdr:ext cx="184731" cy="264560"/>
    <xdr:sp macro="" textlink="">
      <xdr:nvSpPr>
        <xdr:cNvPr id="2" name="pole tekstowe 1"/>
        <xdr:cNvSpPr txBox="1"/>
      </xdr:nvSpPr>
      <xdr:spPr>
        <a:xfrm>
          <a:off x="4352925" y="14116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workbookViewId="0">
      <selection activeCell="A4" sqref="A4"/>
    </sheetView>
  </sheetViews>
  <sheetFormatPr defaultRowHeight="14.4"/>
  <cols>
    <col min="1" max="1" width="11.6640625" customWidth="1"/>
    <col min="2" max="2" width="87.44140625" customWidth="1"/>
  </cols>
  <sheetData>
    <row r="1" spans="1:4">
      <c r="A1" s="1680" t="s">
        <v>0</v>
      </c>
      <c r="B1" s="1680"/>
    </row>
    <row r="2" spans="1:4">
      <c r="A2" s="1681" t="s">
        <v>1</v>
      </c>
      <c r="B2" s="1681"/>
    </row>
    <row r="3" spans="1:4" ht="27">
      <c r="A3" s="1"/>
      <c r="B3" s="2" t="s">
        <v>2</v>
      </c>
    </row>
    <row r="4" spans="1:4" ht="20.399999999999999">
      <c r="A4" s="1187" t="s">
        <v>3</v>
      </c>
      <c r="B4" s="6" t="s">
        <v>4</v>
      </c>
      <c r="C4" s="409"/>
      <c r="D4" s="409"/>
    </row>
    <row r="5" spans="1:4" ht="20.399999999999999">
      <c r="A5" s="1187" t="s">
        <v>5</v>
      </c>
      <c r="B5" s="6" t="s">
        <v>4</v>
      </c>
      <c r="C5" s="409"/>
      <c r="D5" s="409"/>
    </row>
    <row r="6" spans="1:4" ht="20.399999999999999">
      <c r="A6" s="1187" t="s">
        <v>6</v>
      </c>
      <c r="B6" s="6" t="s">
        <v>4</v>
      </c>
      <c r="C6" s="409"/>
      <c r="D6" s="409"/>
    </row>
    <row r="7" spans="1:4" ht="20.399999999999999">
      <c r="A7" s="1187" t="s">
        <v>7</v>
      </c>
      <c r="B7" s="6" t="s">
        <v>4</v>
      </c>
      <c r="C7" s="409"/>
      <c r="D7" s="409"/>
    </row>
    <row r="8" spans="1:4" ht="20.399999999999999">
      <c r="A8" s="1187" t="s">
        <v>8</v>
      </c>
      <c r="B8" s="6" t="s">
        <v>4</v>
      </c>
      <c r="C8" s="409"/>
      <c r="D8" s="409"/>
    </row>
    <row r="9" spans="1:4" ht="27.6" customHeight="1">
      <c r="A9" s="3"/>
      <c r="B9" s="10" t="s">
        <v>9</v>
      </c>
      <c r="C9" s="409"/>
      <c r="D9" s="409"/>
    </row>
    <row r="10" spans="1:4" ht="20.399999999999999">
      <c r="A10" s="1187" t="s">
        <v>10</v>
      </c>
      <c r="B10" s="6" t="s">
        <v>11</v>
      </c>
      <c r="C10" s="409"/>
      <c r="D10" s="409"/>
    </row>
    <row r="11" spans="1:4" ht="27.6" customHeight="1">
      <c r="A11" s="1187"/>
      <c r="B11" s="7" t="s">
        <v>12</v>
      </c>
      <c r="C11" s="409"/>
      <c r="D11" s="409"/>
    </row>
    <row r="12" spans="1:4" ht="20.399999999999999">
      <c r="A12" s="1187" t="s">
        <v>13</v>
      </c>
      <c r="B12" s="5" t="s">
        <v>14</v>
      </c>
      <c r="C12" s="409"/>
      <c r="D12" s="409"/>
    </row>
    <row r="13" spans="1:4" ht="20.399999999999999">
      <c r="A13" s="1187" t="s">
        <v>15</v>
      </c>
      <c r="B13" s="6" t="s">
        <v>14</v>
      </c>
      <c r="C13" s="409"/>
      <c r="D13" s="409"/>
    </row>
    <row r="14" spans="1:4" ht="20.399999999999999">
      <c r="A14" s="1187" t="s">
        <v>16</v>
      </c>
      <c r="B14" s="6" t="s">
        <v>14</v>
      </c>
      <c r="C14" s="409"/>
      <c r="D14" s="409"/>
    </row>
    <row r="15" spans="1:4" ht="20.399999999999999">
      <c r="A15" s="1187" t="s">
        <v>17</v>
      </c>
      <c r="B15" s="6" t="s">
        <v>18</v>
      </c>
      <c r="C15" s="409"/>
      <c r="D15" s="409"/>
    </row>
    <row r="16" spans="1:4" ht="20.399999999999999">
      <c r="A16" s="1187" t="s">
        <v>19</v>
      </c>
      <c r="B16" s="6" t="s">
        <v>18</v>
      </c>
      <c r="C16" s="409"/>
      <c r="D16" s="409"/>
    </row>
    <row r="17" spans="1:4" ht="20.399999999999999">
      <c r="A17" s="1187" t="s">
        <v>20</v>
      </c>
      <c r="B17" s="6" t="s">
        <v>21</v>
      </c>
      <c r="C17" s="409"/>
      <c r="D17" s="409"/>
    </row>
    <row r="18" spans="1:4" ht="20.399999999999999">
      <c r="A18" s="1187" t="s">
        <v>22</v>
      </c>
      <c r="B18" s="6" t="s">
        <v>21</v>
      </c>
      <c r="C18" s="409"/>
      <c r="D18" s="409"/>
    </row>
    <row r="19" spans="1:4" ht="20.399999999999999">
      <c r="A19" s="1187" t="s">
        <v>23</v>
      </c>
      <c r="B19" s="6" t="s">
        <v>24</v>
      </c>
      <c r="C19" s="409"/>
      <c r="D19" s="409"/>
    </row>
    <row r="20" spans="1:4" ht="40.799999999999997">
      <c r="A20" s="1187" t="s">
        <v>25</v>
      </c>
      <c r="B20" s="6" t="s">
        <v>1676</v>
      </c>
      <c r="C20" s="409"/>
      <c r="D20" s="409"/>
    </row>
    <row r="21" spans="1:4" ht="40.799999999999997">
      <c r="A21" s="1187" t="s">
        <v>26</v>
      </c>
      <c r="B21" s="6" t="s">
        <v>27</v>
      </c>
      <c r="C21" s="409"/>
      <c r="D21" s="409"/>
    </row>
    <row r="22" spans="1:4" ht="20.399999999999999">
      <c r="A22" s="1187" t="s">
        <v>28</v>
      </c>
      <c r="B22" s="6" t="s">
        <v>29</v>
      </c>
      <c r="C22" s="409"/>
      <c r="D22" s="409"/>
    </row>
    <row r="23" spans="1:4" ht="20.399999999999999">
      <c r="A23" s="1187" t="s">
        <v>30</v>
      </c>
      <c r="B23" s="6" t="s">
        <v>31</v>
      </c>
      <c r="C23" s="409"/>
      <c r="D23" s="409"/>
    </row>
    <row r="24" spans="1:4" ht="27.6" customHeight="1">
      <c r="A24" s="1187"/>
      <c r="B24" s="7" t="s">
        <v>32</v>
      </c>
      <c r="C24" s="409"/>
      <c r="D24" s="409"/>
    </row>
    <row r="25" spans="1:4" ht="20.399999999999999">
      <c r="A25" s="1187" t="s">
        <v>33</v>
      </c>
      <c r="B25" s="6" t="s">
        <v>34</v>
      </c>
      <c r="C25" s="409"/>
      <c r="D25" s="409"/>
    </row>
    <row r="26" spans="1:4" ht="20.399999999999999">
      <c r="A26" s="1187" t="s">
        <v>35</v>
      </c>
      <c r="B26" s="6" t="s">
        <v>34</v>
      </c>
      <c r="C26" s="409"/>
      <c r="D26" s="409"/>
    </row>
    <row r="27" spans="1:4" ht="20.399999999999999">
      <c r="A27" s="1187" t="s">
        <v>36</v>
      </c>
      <c r="B27" s="6" t="s">
        <v>37</v>
      </c>
      <c r="C27" s="409"/>
      <c r="D27" s="409"/>
    </row>
    <row r="28" spans="1:4" ht="27.6" customHeight="1">
      <c r="A28" s="1187"/>
      <c r="B28" s="7" t="s">
        <v>38</v>
      </c>
      <c r="C28" s="409"/>
      <c r="D28" s="409"/>
    </row>
    <row r="29" spans="1:4" ht="20.399999999999999">
      <c r="A29" s="1187" t="s">
        <v>39</v>
      </c>
      <c r="B29" s="6" t="s">
        <v>40</v>
      </c>
      <c r="C29" s="409"/>
      <c r="D29" s="409"/>
    </row>
    <row r="30" spans="1:4" ht="20.399999999999999">
      <c r="A30" s="1187" t="s">
        <v>41</v>
      </c>
      <c r="B30" s="6" t="s">
        <v>40</v>
      </c>
      <c r="C30" s="409"/>
      <c r="D30" s="409"/>
    </row>
    <row r="31" spans="1:4" ht="40.799999999999997">
      <c r="A31" s="1493" t="s">
        <v>42</v>
      </c>
      <c r="B31" s="6" t="s">
        <v>43</v>
      </c>
      <c r="C31" s="409"/>
      <c r="D31" s="409"/>
    </row>
    <row r="32" spans="1:4" ht="40.799999999999997">
      <c r="A32" s="1493" t="s">
        <v>44</v>
      </c>
      <c r="B32" s="6" t="s">
        <v>45</v>
      </c>
      <c r="C32" s="409"/>
      <c r="D32" s="409"/>
    </row>
    <row r="33" spans="1:4" ht="40.799999999999997">
      <c r="A33" s="1493" t="s">
        <v>46</v>
      </c>
      <c r="B33" s="6" t="s">
        <v>47</v>
      </c>
      <c r="C33" s="409"/>
      <c r="D33" s="409"/>
    </row>
    <row r="34" spans="1:4" ht="20.399999999999999">
      <c r="A34" s="1493" t="s">
        <v>48</v>
      </c>
      <c r="B34" s="6" t="s">
        <v>49</v>
      </c>
      <c r="C34" s="409"/>
      <c r="D34" s="409"/>
    </row>
    <row r="35" spans="1:4" ht="20.399999999999999">
      <c r="A35" s="1493" t="s">
        <v>50</v>
      </c>
      <c r="B35" s="6" t="s">
        <v>49</v>
      </c>
      <c r="C35" s="409"/>
      <c r="D35" s="409"/>
    </row>
    <row r="36" spans="1:4" ht="20.399999999999999">
      <c r="A36" s="1493" t="s">
        <v>51</v>
      </c>
      <c r="B36" s="6" t="s">
        <v>49</v>
      </c>
      <c r="C36" s="409"/>
      <c r="D36" s="409"/>
    </row>
    <row r="37" spans="1:4" ht="20.399999999999999">
      <c r="A37" s="1187" t="s">
        <v>52</v>
      </c>
      <c r="B37" s="6" t="s">
        <v>53</v>
      </c>
      <c r="C37" s="409"/>
      <c r="D37" s="409"/>
    </row>
    <row r="38" spans="1:4" ht="20.399999999999999">
      <c r="A38" s="1187" t="s">
        <v>54</v>
      </c>
      <c r="B38" s="6" t="s">
        <v>55</v>
      </c>
      <c r="C38" s="409"/>
      <c r="D38" s="409"/>
    </row>
    <row r="39" spans="1:4" ht="20.399999999999999">
      <c r="A39" s="1187" t="s">
        <v>56</v>
      </c>
      <c r="B39" s="6" t="s">
        <v>55</v>
      </c>
      <c r="C39" s="409"/>
      <c r="D39" s="409"/>
    </row>
    <row r="40" spans="1:4" ht="27.6" customHeight="1">
      <c r="A40" s="1187"/>
      <c r="B40" s="8" t="s">
        <v>57</v>
      </c>
      <c r="C40" s="409"/>
      <c r="D40" s="409"/>
    </row>
    <row r="41" spans="1:4" ht="20.399999999999999">
      <c r="A41" s="1187" t="s">
        <v>58</v>
      </c>
      <c r="B41" s="6" t="s">
        <v>59</v>
      </c>
      <c r="C41" s="409"/>
      <c r="D41" s="409"/>
    </row>
    <row r="42" spans="1:4" ht="20.399999999999999">
      <c r="A42" s="1187" t="s">
        <v>60</v>
      </c>
      <c r="B42" s="6" t="s">
        <v>61</v>
      </c>
      <c r="C42" s="409"/>
      <c r="D42" s="409"/>
    </row>
    <row r="43" spans="1:4" ht="20.399999999999999">
      <c r="A43" s="1187" t="s">
        <v>62</v>
      </c>
      <c r="B43" s="6" t="s">
        <v>63</v>
      </c>
      <c r="C43" s="409"/>
      <c r="D43" s="409"/>
    </row>
    <row r="44" spans="1:4" ht="20.399999999999999">
      <c r="A44" s="1187" t="s">
        <v>64</v>
      </c>
      <c r="B44" s="6" t="s">
        <v>63</v>
      </c>
      <c r="C44" s="409"/>
      <c r="D44" s="409"/>
    </row>
    <row r="45" spans="1:4" ht="20.399999999999999">
      <c r="A45" s="1187" t="s">
        <v>65</v>
      </c>
      <c r="B45" s="6" t="s">
        <v>66</v>
      </c>
      <c r="C45" s="409"/>
      <c r="D45" s="409"/>
    </row>
    <row r="46" spans="1:4" ht="20.399999999999999">
      <c r="A46" s="1187" t="s">
        <v>67</v>
      </c>
      <c r="B46" s="6" t="s">
        <v>68</v>
      </c>
      <c r="C46" s="409"/>
      <c r="D46" s="409"/>
    </row>
    <row r="47" spans="1:4" ht="20.399999999999999">
      <c r="A47" s="1187" t="s">
        <v>69</v>
      </c>
      <c r="B47" s="6" t="s">
        <v>2075</v>
      </c>
      <c r="C47" s="409"/>
      <c r="D47" s="409"/>
    </row>
    <row r="48" spans="1:4" ht="27.6" customHeight="1">
      <c r="A48" s="1187"/>
      <c r="B48" s="7" t="s">
        <v>70</v>
      </c>
      <c r="C48" s="409"/>
      <c r="D48" s="409"/>
    </row>
    <row r="49" spans="1:4" ht="20.399999999999999">
      <c r="A49" s="1187" t="s">
        <v>71</v>
      </c>
      <c r="B49" s="6" t="s">
        <v>72</v>
      </c>
      <c r="C49" s="409"/>
      <c r="D49" s="409"/>
    </row>
    <row r="50" spans="1:4" ht="20.399999999999999">
      <c r="A50" s="1187" t="s">
        <v>73</v>
      </c>
      <c r="B50" s="6" t="s">
        <v>72</v>
      </c>
      <c r="C50" s="409"/>
      <c r="D50" s="409"/>
    </row>
    <row r="51" spans="1:4" ht="20.399999999999999">
      <c r="A51" s="1187" t="s">
        <v>74</v>
      </c>
      <c r="B51" s="6" t="s">
        <v>75</v>
      </c>
      <c r="C51" s="409"/>
      <c r="D51" s="409"/>
    </row>
    <row r="52" spans="1:4" ht="27.6" customHeight="1">
      <c r="A52" s="1187"/>
      <c r="B52" s="7" t="s">
        <v>76</v>
      </c>
      <c r="C52" s="409"/>
      <c r="D52" s="409"/>
    </row>
    <row r="53" spans="1:4" ht="20.399999999999999">
      <c r="A53" s="1187" t="s">
        <v>77</v>
      </c>
      <c r="B53" s="6" t="s">
        <v>78</v>
      </c>
      <c r="C53" s="409"/>
      <c r="D53" s="409"/>
    </row>
    <row r="54" spans="1:4" ht="20.399999999999999">
      <c r="A54" s="1187" t="s">
        <v>79</v>
      </c>
      <c r="B54" s="6" t="s">
        <v>78</v>
      </c>
      <c r="C54" s="409"/>
      <c r="D54" s="409"/>
    </row>
    <row r="55" spans="1:4" ht="20.399999999999999">
      <c r="A55" s="1187" t="s">
        <v>80</v>
      </c>
      <c r="B55" s="6" t="s">
        <v>81</v>
      </c>
      <c r="C55" s="409"/>
      <c r="D55" s="409"/>
    </row>
    <row r="56" spans="1:4" ht="20.399999999999999">
      <c r="A56" s="1187" t="s">
        <v>82</v>
      </c>
      <c r="B56" s="6" t="s">
        <v>81</v>
      </c>
      <c r="C56" s="409"/>
      <c r="D56" s="409"/>
    </row>
    <row r="57" spans="1:4" ht="27.6" customHeight="1">
      <c r="A57" s="1187"/>
      <c r="B57" s="7" t="s">
        <v>83</v>
      </c>
      <c r="C57" s="409"/>
      <c r="D57" s="409"/>
    </row>
    <row r="58" spans="1:4" ht="20.399999999999999">
      <c r="A58" s="1187" t="s">
        <v>84</v>
      </c>
      <c r="B58" s="6" t="s">
        <v>85</v>
      </c>
      <c r="C58" s="409"/>
      <c r="D58" s="409"/>
    </row>
    <row r="59" spans="1:4" ht="20.399999999999999">
      <c r="A59" s="1187" t="s">
        <v>86</v>
      </c>
      <c r="B59" s="6" t="s">
        <v>87</v>
      </c>
      <c r="C59" s="409"/>
      <c r="D59" s="409"/>
    </row>
    <row r="60" spans="1:4" ht="20.399999999999999">
      <c r="A60" s="1187" t="s">
        <v>88</v>
      </c>
      <c r="B60" s="6" t="s">
        <v>89</v>
      </c>
      <c r="C60" s="409"/>
      <c r="D60" s="409"/>
    </row>
    <row r="61" spans="1:4" ht="20.399999999999999">
      <c r="A61" s="1187" t="s">
        <v>90</v>
      </c>
      <c r="B61" s="6" t="s">
        <v>89</v>
      </c>
      <c r="C61" s="409"/>
      <c r="D61" s="409"/>
    </row>
    <row r="62" spans="1:4" ht="20.399999999999999">
      <c r="A62" s="1187" t="s">
        <v>91</v>
      </c>
      <c r="B62" s="6" t="s">
        <v>89</v>
      </c>
      <c r="C62" s="409"/>
      <c r="D62" s="409"/>
    </row>
    <row r="63" spans="1:4" ht="20.399999999999999">
      <c r="A63" s="1187" t="s">
        <v>92</v>
      </c>
      <c r="B63" s="6" t="s">
        <v>93</v>
      </c>
      <c r="C63" s="409"/>
      <c r="D63" s="409"/>
    </row>
    <row r="64" spans="1:4" ht="26.4">
      <c r="A64" s="1187"/>
      <c r="B64" s="7" t="s">
        <v>94</v>
      </c>
      <c r="C64" s="409"/>
      <c r="D64" s="409"/>
    </row>
    <row r="65" spans="1:4" ht="20.399999999999999">
      <c r="A65" s="1493" t="s">
        <v>95</v>
      </c>
      <c r="B65" s="6" t="s">
        <v>96</v>
      </c>
      <c r="C65" s="409"/>
      <c r="D65" s="409"/>
    </row>
    <row r="66" spans="1:4" ht="20.399999999999999">
      <c r="A66" s="1493" t="s">
        <v>97</v>
      </c>
      <c r="B66" s="6" t="s">
        <v>96</v>
      </c>
      <c r="C66" s="409"/>
      <c r="D66" s="409"/>
    </row>
    <row r="67" spans="1:4" ht="27.6" customHeight="1">
      <c r="A67" s="1493"/>
      <c r="B67" s="7" t="s">
        <v>98</v>
      </c>
      <c r="C67" s="409"/>
      <c r="D67" s="409"/>
    </row>
    <row r="68" spans="1:4" ht="20.399999999999999">
      <c r="A68" s="1494" t="s">
        <v>99</v>
      </c>
      <c r="B68" s="6" t="s">
        <v>100</v>
      </c>
      <c r="C68" s="409"/>
      <c r="D68" s="409"/>
    </row>
    <row r="69" spans="1:4" ht="20.399999999999999">
      <c r="A69" s="1494" t="s">
        <v>101</v>
      </c>
      <c r="B69" s="6" t="s">
        <v>102</v>
      </c>
      <c r="C69" s="409"/>
      <c r="D69" s="409"/>
    </row>
    <row r="70" spans="1:4" ht="27.6" customHeight="1">
      <c r="A70" s="1494"/>
      <c r="B70" s="7" t="s">
        <v>103</v>
      </c>
      <c r="C70" s="409"/>
      <c r="D70" s="409"/>
    </row>
    <row r="71" spans="1:4" ht="20.399999999999999">
      <c r="A71" s="1493" t="s">
        <v>104</v>
      </c>
      <c r="B71" s="6" t="s">
        <v>105</v>
      </c>
      <c r="C71" s="409"/>
      <c r="D71" s="409"/>
    </row>
    <row r="72" spans="1:4" ht="20.399999999999999">
      <c r="A72" s="1493" t="s">
        <v>106</v>
      </c>
      <c r="B72" s="6" t="s">
        <v>105</v>
      </c>
      <c r="C72" s="409"/>
      <c r="D72" s="409"/>
    </row>
    <row r="73" spans="1:4" ht="20.399999999999999">
      <c r="A73" s="1493" t="s">
        <v>107</v>
      </c>
      <c r="B73" s="6" t="s">
        <v>105</v>
      </c>
      <c r="C73" s="409"/>
      <c r="D73" s="409"/>
    </row>
    <row r="74" spans="1:4" ht="20.399999999999999">
      <c r="A74" s="1493" t="s">
        <v>108</v>
      </c>
      <c r="B74" s="6" t="s">
        <v>105</v>
      </c>
      <c r="C74" s="409"/>
      <c r="D74" s="409"/>
    </row>
    <row r="75" spans="1:4" ht="20.399999999999999">
      <c r="A75" s="1493" t="s">
        <v>109</v>
      </c>
      <c r="B75" s="6" t="s">
        <v>105</v>
      </c>
      <c r="C75" s="409"/>
      <c r="D75" s="409"/>
    </row>
    <row r="76" spans="1:4" ht="26.4">
      <c r="A76" s="1494"/>
      <c r="B76" s="7" t="s">
        <v>110</v>
      </c>
      <c r="C76" s="409"/>
      <c r="D76" s="409"/>
    </row>
    <row r="77" spans="1:4" ht="20.399999999999999">
      <c r="A77" s="1187" t="s">
        <v>111</v>
      </c>
      <c r="B77" s="1495" t="s">
        <v>2059</v>
      </c>
      <c r="C77" s="1015"/>
      <c r="D77" s="409"/>
    </row>
    <row r="78" spans="1:4" ht="26.4">
      <c r="A78" s="1187"/>
      <c r="B78" s="7" t="s">
        <v>112</v>
      </c>
      <c r="C78" s="409"/>
      <c r="D78" s="409"/>
    </row>
    <row r="79" spans="1:4" ht="20.399999999999999">
      <c r="A79" s="1187" t="s">
        <v>113</v>
      </c>
      <c r="B79" s="6" t="s">
        <v>114</v>
      </c>
      <c r="C79" s="409"/>
      <c r="D79" s="409"/>
    </row>
    <row r="80" spans="1:4" ht="20.399999999999999">
      <c r="A80" s="1187" t="s">
        <v>115</v>
      </c>
      <c r="B80" s="6" t="s">
        <v>116</v>
      </c>
      <c r="C80" s="409"/>
      <c r="D80" s="409"/>
    </row>
    <row r="81" spans="1:4" ht="20.399999999999999">
      <c r="A81" s="1187" t="s">
        <v>117</v>
      </c>
      <c r="B81" s="6" t="s">
        <v>118</v>
      </c>
      <c r="C81" s="409"/>
      <c r="D81" s="409"/>
    </row>
    <row r="82" spans="1:4" ht="20.399999999999999">
      <c r="A82" s="1187" t="s">
        <v>119</v>
      </c>
      <c r="B82" s="6" t="s">
        <v>118</v>
      </c>
      <c r="C82" s="409"/>
      <c r="D82" s="409"/>
    </row>
    <row r="83" spans="1:4" ht="26.4">
      <c r="A83" s="1187"/>
      <c r="B83" s="10" t="s">
        <v>120</v>
      </c>
      <c r="C83" s="409"/>
      <c r="D83" s="409"/>
    </row>
    <row r="84" spans="1:4" ht="20.399999999999999">
      <c r="A84" s="1493" t="s">
        <v>121</v>
      </c>
      <c r="B84" s="6" t="s">
        <v>1704</v>
      </c>
      <c r="C84" s="409"/>
      <c r="D84" s="409"/>
    </row>
    <row r="85" spans="1:4" ht="20.399999999999999">
      <c r="A85" s="1495" t="s">
        <v>122</v>
      </c>
      <c r="B85" s="6" t="s">
        <v>1704</v>
      </c>
      <c r="C85" s="409"/>
      <c r="D85" s="409"/>
    </row>
    <row r="86" spans="1:4" ht="20.399999999999999">
      <c r="A86" s="1495" t="s">
        <v>123</v>
      </c>
      <c r="B86" s="6" t="s">
        <v>1704</v>
      </c>
      <c r="C86" s="409"/>
      <c r="D86" s="409"/>
    </row>
    <row r="87" spans="1:4" ht="20.399999999999999">
      <c r="A87" s="1495" t="s">
        <v>124</v>
      </c>
      <c r="B87" s="6" t="s">
        <v>1704</v>
      </c>
      <c r="C87" s="409"/>
      <c r="D87" s="409"/>
    </row>
    <row r="88" spans="1:4" ht="20.399999999999999">
      <c r="A88" s="1495" t="s">
        <v>125</v>
      </c>
      <c r="B88" s="6" t="s">
        <v>1704</v>
      </c>
      <c r="C88" s="409"/>
      <c r="D88" s="409"/>
    </row>
    <row r="89" spans="1:4" ht="20.399999999999999">
      <c r="A89" s="1495" t="s">
        <v>126</v>
      </c>
      <c r="B89" s="6" t="s">
        <v>1704</v>
      </c>
      <c r="C89" s="409"/>
      <c r="D89" s="409"/>
    </row>
    <row r="90" spans="1:4" ht="20.399999999999999">
      <c r="A90" s="1493" t="s">
        <v>127</v>
      </c>
      <c r="B90" s="6" t="s">
        <v>2060</v>
      </c>
      <c r="C90" s="409"/>
      <c r="D90" s="409"/>
    </row>
    <row r="91" spans="1:4" ht="20.399999999999999">
      <c r="A91" s="1493" t="s">
        <v>128</v>
      </c>
      <c r="B91" s="11" t="s">
        <v>2061</v>
      </c>
      <c r="C91" s="409"/>
      <c r="D91" s="409"/>
    </row>
    <row r="92" spans="1:4" ht="20.399999999999999">
      <c r="A92" s="1187" t="s">
        <v>129</v>
      </c>
      <c r="B92" s="6" t="s">
        <v>2062</v>
      </c>
      <c r="C92" s="409"/>
      <c r="D92" s="409"/>
    </row>
    <row r="93" spans="1:4" ht="20.399999999999999">
      <c r="A93" s="1187" t="s">
        <v>130</v>
      </c>
      <c r="B93" s="6" t="s">
        <v>2062</v>
      </c>
      <c r="C93" s="409"/>
      <c r="D93" s="409"/>
    </row>
    <row r="94" spans="1:4" ht="20.399999999999999">
      <c r="A94" s="1187" t="s">
        <v>131</v>
      </c>
      <c r="B94" s="6" t="s">
        <v>2063</v>
      </c>
      <c r="C94" s="409"/>
      <c r="D94" s="409"/>
    </row>
    <row r="95" spans="1:4" ht="20.399999999999999">
      <c r="A95" s="1187" t="s">
        <v>132</v>
      </c>
      <c r="B95" s="6" t="s">
        <v>2063</v>
      </c>
      <c r="C95" s="409"/>
      <c r="D95" s="409"/>
    </row>
    <row r="96" spans="1:4" ht="20.399999999999999">
      <c r="A96" s="1187" t="s">
        <v>133</v>
      </c>
      <c r="B96" s="6" t="s">
        <v>2064</v>
      </c>
      <c r="C96" s="409"/>
      <c r="D96" s="409"/>
    </row>
    <row r="97" spans="1:4" ht="20.399999999999999">
      <c r="A97" s="1187" t="s">
        <v>134</v>
      </c>
      <c r="B97" s="6" t="s">
        <v>2064</v>
      </c>
      <c r="C97" s="409"/>
      <c r="D97" s="409"/>
    </row>
    <row r="98" spans="1:4" ht="20.399999999999999">
      <c r="A98" s="1187" t="s">
        <v>135</v>
      </c>
      <c r="B98" s="6" t="s">
        <v>2065</v>
      </c>
      <c r="C98" s="409"/>
      <c r="D98" s="409"/>
    </row>
    <row r="99" spans="1:4" ht="20.399999999999999">
      <c r="A99" s="1187" t="s">
        <v>136</v>
      </c>
      <c r="B99" s="6" t="s">
        <v>2066</v>
      </c>
      <c r="C99" s="409"/>
      <c r="D99" s="409"/>
    </row>
    <row r="100" spans="1:4" ht="20.399999999999999">
      <c r="A100" s="1187" t="s">
        <v>137</v>
      </c>
      <c r="B100" s="6" t="s">
        <v>2067</v>
      </c>
      <c r="C100" s="409"/>
      <c r="D100" s="409"/>
    </row>
    <row r="101" spans="1:4" ht="20.399999999999999">
      <c r="A101" s="1187" t="s">
        <v>138</v>
      </c>
      <c r="B101" s="6" t="s">
        <v>2068</v>
      </c>
      <c r="C101" s="409"/>
      <c r="D101" s="409"/>
    </row>
    <row r="102" spans="1:4" ht="20.399999999999999">
      <c r="A102" s="1187" t="s">
        <v>139</v>
      </c>
      <c r="B102" s="6" t="s">
        <v>2069</v>
      </c>
      <c r="C102" s="409"/>
      <c r="D102" s="409"/>
    </row>
    <row r="103" spans="1:4" ht="20.399999999999999">
      <c r="A103" s="1187" t="s">
        <v>140</v>
      </c>
      <c r="B103" s="6" t="s">
        <v>2070</v>
      </c>
      <c r="C103" s="409"/>
      <c r="D103" s="409"/>
    </row>
    <row r="104" spans="1:4" ht="20.399999999999999">
      <c r="A104" s="1187" t="s">
        <v>141</v>
      </c>
      <c r="B104" s="6" t="s">
        <v>2071</v>
      </c>
      <c r="C104" s="409"/>
      <c r="D104" s="409"/>
    </row>
    <row r="105" spans="1:4" ht="20.399999999999999">
      <c r="A105" s="1187" t="s">
        <v>142</v>
      </c>
      <c r="B105" s="6" t="s">
        <v>2071</v>
      </c>
      <c r="C105" s="409"/>
      <c r="D105" s="409"/>
    </row>
    <row r="106" spans="1:4" ht="20.399999999999999">
      <c r="A106" s="1187" t="s">
        <v>143</v>
      </c>
      <c r="B106" s="6" t="s">
        <v>2072</v>
      </c>
      <c r="C106" s="409"/>
      <c r="D106" s="409"/>
    </row>
    <row r="107" spans="1:4" ht="20.399999999999999">
      <c r="A107" s="1187" t="s">
        <v>144</v>
      </c>
      <c r="B107" s="6" t="s">
        <v>2073</v>
      </c>
      <c r="C107" s="409"/>
      <c r="D107" s="409"/>
    </row>
    <row r="108" spans="1:4" ht="20.399999999999999">
      <c r="A108" s="1187" t="s">
        <v>145</v>
      </c>
      <c r="B108" s="6" t="s">
        <v>2073</v>
      </c>
      <c r="C108" s="409"/>
      <c r="D108" s="409"/>
    </row>
    <row r="109" spans="1:4" ht="20.399999999999999">
      <c r="A109" s="1187" t="s">
        <v>146</v>
      </c>
      <c r="B109" s="6" t="s">
        <v>2073</v>
      </c>
      <c r="C109" s="409"/>
      <c r="D109" s="409"/>
    </row>
    <row r="110" spans="1:4" ht="26.4">
      <c r="A110" s="1187"/>
      <c r="B110" s="10" t="s">
        <v>147</v>
      </c>
      <c r="C110" s="409"/>
      <c r="D110" s="409"/>
    </row>
    <row r="111" spans="1:4" ht="20.399999999999999">
      <c r="A111" s="1493" t="s">
        <v>148</v>
      </c>
      <c r="B111" s="6" t="s">
        <v>149</v>
      </c>
      <c r="C111" s="409"/>
      <c r="D111" s="409"/>
    </row>
    <row r="112" spans="1:4" ht="20.399999999999999">
      <c r="A112" s="1493" t="s">
        <v>150</v>
      </c>
      <c r="B112" s="6" t="s">
        <v>149</v>
      </c>
      <c r="C112" s="409"/>
      <c r="D112" s="409"/>
    </row>
    <row r="113" spans="1:4" ht="20.399999999999999">
      <c r="A113" s="1493" t="s">
        <v>151</v>
      </c>
      <c r="B113" s="6" t="s">
        <v>149</v>
      </c>
      <c r="C113" s="409"/>
      <c r="D113" s="409"/>
    </row>
    <row r="114" spans="1:4" ht="20.399999999999999">
      <c r="A114" s="1493" t="s">
        <v>152</v>
      </c>
      <c r="B114" s="6" t="s">
        <v>149</v>
      </c>
      <c r="C114" s="409"/>
      <c r="D114" s="409"/>
    </row>
    <row r="115" spans="1:4" ht="20.399999999999999">
      <c r="A115" s="1493" t="s">
        <v>153</v>
      </c>
      <c r="B115" s="6" t="s">
        <v>154</v>
      </c>
      <c r="C115" s="409"/>
      <c r="D115" s="409"/>
    </row>
    <row r="116" spans="1:4" ht="20.399999999999999">
      <c r="A116" s="1493" t="s">
        <v>155</v>
      </c>
      <c r="B116" s="6" t="s">
        <v>154</v>
      </c>
      <c r="C116" s="409"/>
      <c r="D116" s="409"/>
    </row>
    <row r="117" spans="1:4" ht="20.399999999999999">
      <c r="A117" s="1493" t="s">
        <v>156</v>
      </c>
      <c r="B117" s="6" t="s">
        <v>154</v>
      </c>
      <c r="C117" s="409"/>
      <c r="D117" s="409"/>
    </row>
    <row r="118" spans="1:4" ht="20.399999999999999">
      <c r="A118" s="1493" t="s">
        <v>157</v>
      </c>
      <c r="B118" s="6" t="s">
        <v>154</v>
      </c>
      <c r="C118" s="409"/>
      <c r="D118" s="409"/>
    </row>
    <row r="119" spans="1:4" ht="20.399999999999999">
      <c r="A119" s="1493" t="s">
        <v>158</v>
      </c>
      <c r="B119" s="6" t="s">
        <v>154</v>
      </c>
      <c r="C119" s="409"/>
      <c r="D119" s="409"/>
    </row>
    <row r="120" spans="1:4" ht="20.399999999999999">
      <c r="A120" s="1493" t="s">
        <v>159</v>
      </c>
      <c r="B120" s="6" t="s">
        <v>154</v>
      </c>
      <c r="C120" s="409"/>
      <c r="D120" s="409"/>
    </row>
    <row r="121" spans="1:4" ht="20.399999999999999">
      <c r="A121" s="1493" t="s">
        <v>160</v>
      </c>
      <c r="B121" s="6" t="s">
        <v>154</v>
      </c>
      <c r="C121" s="409"/>
      <c r="D121" s="409"/>
    </row>
  </sheetData>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110" zoomScaleNormal="110" workbookViewId="0">
      <selection activeCell="L2" sqref="L2:M2"/>
    </sheetView>
  </sheetViews>
  <sheetFormatPr defaultRowHeight="14.4"/>
  <cols>
    <col min="1" max="1" width="6.5546875" customWidth="1"/>
    <col min="2" max="2" width="9.109375" customWidth="1"/>
    <col min="3" max="13" width="10.6640625" customWidth="1"/>
  </cols>
  <sheetData>
    <row r="1" spans="1:13" ht="15" customHeight="1">
      <c r="A1" s="1685" t="s">
        <v>161</v>
      </c>
      <c r="B1" s="1685"/>
      <c r="C1" s="1685"/>
      <c r="D1" s="1685"/>
      <c r="E1" s="1685"/>
      <c r="F1" s="1685"/>
      <c r="G1" s="12"/>
      <c r="H1" s="12"/>
      <c r="I1" s="12"/>
      <c r="J1" s="12"/>
      <c r="K1" s="4"/>
      <c r="L1" s="13"/>
      <c r="M1" s="13"/>
    </row>
    <row r="2" spans="1:13" ht="15" customHeight="1">
      <c r="A2" s="1686" t="s">
        <v>162</v>
      </c>
      <c r="B2" s="1686"/>
      <c r="C2" s="1686"/>
      <c r="D2" s="1686"/>
      <c r="E2" s="1686"/>
      <c r="F2" s="1686"/>
      <c r="G2" s="14"/>
      <c r="H2" s="14"/>
      <c r="I2" s="14"/>
      <c r="J2" s="14"/>
      <c r="K2" s="15"/>
      <c r="L2" s="1687" t="s">
        <v>163</v>
      </c>
      <c r="M2" s="1687"/>
    </row>
    <row r="3" spans="1:13" ht="12.75" customHeight="1">
      <c r="A3" s="1688" t="s">
        <v>164</v>
      </c>
      <c r="B3" s="1688"/>
      <c r="C3" s="1688"/>
      <c r="D3" s="1688"/>
      <c r="E3" s="1688"/>
      <c r="F3" s="1688"/>
      <c r="G3" s="16"/>
      <c r="H3" s="15"/>
      <c r="I3" s="15"/>
      <c r="J3" s="16"/>
      <c r="K3" s="15"/>
      <c r="L3" s="1689" t="s">
        <v>165</v>
      </c>
      <c r="M3" s="1689"/>
    </row>
    <row r="4" spans="1:13" ht="12.75" customHeight="1">
      <c r="A4" s="1690" t="s">
        <v>166</v>
      </c>
      <c r="B4" s="1690"/>
      <c r="C4" s="1690"/>
      <c r="D4" s="1690"/>
      <c r="E4" s="1690"/>
      <c r="F4" s="1690"/>
      <c r="G4" s="17"/>
      <c r="H4" s="15"/>
      <c r="I4" s="15"/>
      <c r="J4" s="17"/>
      <c r="K4" s="18"/>
      <c r="L4" s="15"/>
      <c r="M4" s="15"/>
    </row>
    <row r="5" spans="1:13" ht="12" customHeight="1">
      <c r="A5" s="1714" t="s">
        <v>167</v>
      </c>
      <c r="B5" s="1714"/>
      <c r="C5" s="1682" t="s">
        <v>1665</v>
      </c>
      <c r="D5" s="1682" t="s">
        <v>168</v>
      </c>
      <c r="E5" s="1696" t="s">
        <v>169</v>
      </c>
      <c r="F5" s="1699"/>
      <c r="G5" s="1716"/>
      <c r="H5" s="1699" t="s">
        <v>170</v>
      </c>
      <c r="I5" s="1682" t="s">
        <v>171</v>
      </c>
      <c r="J5" s="1696" t="s">
        <v>172</v>
      </c>
      <c r="K5" s="1696" t="s">
        <v>173</v>
      </c>
      <c r="L5" s="1699"/>
      <c r="M5" s="1699"/>
    </row>
    <row r="6" spans="1:13" ht="12" customHeight="1">
      <c r="A6" s="1700"/>
      <c r="B6" s="1700"/>
      <c r="C6" s="1683"/>
      <c r="D6" s="1683"/>
      <c r="E6" s="1697"/>
      <c r="F6" s="1700"/>
      <c r="G6" s="1717"/>
      <c r="H6" s="1700"/>
      <c r="I6" s="1683"/>
      <c r="J6" s="1697"/>
      <c r="K6" s="1697"/>
      <c r="L6" s="1700"/>
      <c r="M6" s="1700"/>
    </row>
    <row r="7" spans="1:13" ht="12" customHeight="1">
      <c r="A7" s="1700"/>
      <c r="B7" s="1700"/>
      <c r="C7" s="1683"/>
      <c r="D7" s="1683"/>
      <c r="E7" s="1697"/>
      <c r="F7" s="1700"/>
      <c r="G7" s="1717"/>
      <c r="H7" s="1700"/>
      <c r="I7" s="1683"/>
      <c r="J7" s="1697"/>
      <c r="K7" s="1697"/>
      <c r="L7" s="1700"/>
      <c r="M7" s="1700"/>
    </row>
    <row r="8" spans="1:13" ht="12" customHeight="1">
      <c r="A8" s="1700"/>
      <c r="B8" s="1700"/>
      <c r="C8" s="1683"/>
      <c r="D8" s="1683"/>
      <c r="E8" s="1697"/>
      <c r="F8" s="1700"/>
      <c r="G8" s="1717"/>
      <c r="H8" s="1700"/>
      <c r="I8" s="1683"/>
      <c r="J8" s="1697"/>
      <c r="K8" s="1697"/>
      <c r="L8" s="1700"/>
      <c r="M8" s="1700"/>
    </row>
    <row r="9" spans="1:13" ht="12" customHeight="1">
      <c r="A9" s="1700"/>
      <c r="B9" s="1700"/>
      <c r="C9" s="1683"/>
      <c r="D9" s="1683"/>
      <c r="E9" s="1697"/>
      <c r="F9" s="1700"/>
      <c r="G9" s="1717"/>
      <c r="H9" s="1700"/>
      <c r="I9" s="1683"/>
      <c r="J9" s="1697"/>
      <c r="K9" s="1697"/>
      <c r="L9" s="1700"/>
      <c r="M9" s="1700"/>
    </row>
    <row r="10" spans="1:13" ht="12" customHeight="1">
      <c r="A10" s="1700"/>
      <c r="B10" s="1700"/>
      <c r="C10" s="1683"/>
      <c r="D10" s="1683"/>
      <c r="E10" s="1697"/>
      <c r="F10" s="1700"/>
      <c r="G10" s="1717"/>
      <c r="H10" s="1700"/>
      <c r="I10" s="1683"/>
      <c r="J10" s="1697"/>
      <c r="K10" s="1697"/>
      <c r="L10" s="1700"/>
      <c r="M10" s="1700"/>
    </row>
    <row r="11" spans="1:13" ht="12" customHeight="1">
      <c r="A11" s="1700"/>
      <c r="B11" s="1700"/>
      <c r="C11" s="1683"/>
      <c r="D11" s="1683"/>
      <c r="E11" s="1697"/>
      <c r="F11" s="1700"/>
      <c r="G11" s="1717"/>
      <c r="H11" s="1700"/>
      <c r="I11" s="1683"/>
      <c r="J11" s="1697"/>
      <c r="K11" s="1697"/>
      <c r="L11" s="1700"/>
      <c r="M11" s="1700"/>
    </row>
    <row r="12" spans="1:13" ht="12" customHeight="1">
      <c r="A12" s="1700"/>
      <c r="B12" s="1700"/>
      <c r="C12" s="1683"/>
      <c r="D12" s="1683"/>
      <c r="E12" s="1697"/>
      <c r="F12" s="1700"/>
      <c r="G12" s="1717"/>
      <c r="H12" s="1700"/>
      <c r="I12" s="1683"/>
      <c r="J12" s="1697"/>
      <c r="K12" s="1697"/>
      <c r="L12" s="1700"/>
      <c r="M12" s="1700"/>
    </row>
    <row r="13" spans="1:13" ht="12" customHeight="1">
      <c r="A13" s="1700"/>
      <c r="B13" s="1700"/>
      <c r="C13" s="1683"/>
      <c r="D13" s="1683"/>
      <c r="E13" s="1698"/>
      <c r="F13" s="1701"/>
      <c r="G13" s="1718"/>
      <c r="H13" s="1700"/>
      <c r="I13" s="1683"/>
      <c r="J13" s="1697"/>
      <c r="K13" s="1698"/>
      <c r="L13" s="1701"/>
      <c r="M13" s="1701"/>
    </row>
    <row r="14" spans="1:13" ht="12" customHeight="1">
      <c r="A14" s="1700"/>
      <c r="B14" s="1700"/>
      <c r="C14" s="1683"/>
      <c r="D14" s="1683"/>
      <c r="E14" s="1702" t="s">
        <v>174</v>
      </c>
      <c r="F14" s="1705" t="s">
        <v>175</v>
      </c>
      <c r="G14" s="1708" t="s">
        <v>176</v>
      </c>
      <c r="H14" s="1700"/>
      <c r="I14" s="1683"/>
      <c r="J14" s="1697"/>
      <c r="K14" s="1702" t="s">
        <v>177</v>
      </c>
      <c r="L14" s="1705" t="s">
        <v>175</v>
      </c>
      <c r="M14" s="1711" t="s">
        <v>176</v>
      </c>
    </row>
    <row r="15" spans="1:13" ht="12" customHeight="1">
      <c r="A15" s="1700"/>
      <c r="B15" s="1700"/>
      <c r="C15" s="1683"/>
      <c r="D15" s="1683"/>
      <c r="E15" s="1703"/>
      <c r="F15" s="1706"/>
      <c r="G15" s="1709"/>
      <c r="H15" s="1700"/>
      <c r="I15" s="1683"/>
      <c r="J15" s="1697"/>
      <c r="K15" s="1703"/>
      <c r="L15" s="1706"/>
      <c r="M15" s="1712"/>
    </row>
    <row r="16" spans="1:13" ht="12" customHeight="1">
      <c r="A16" s="1701"/>
      <c r="B16" s="1701"/>
      <c r="C16" s="1715"/>
      <c r="D16" s="1715"/>
      <c r="E16" s="1704"/>
      <c r="F16" s="1707"/>
      <c r="G16" s="1710"/>
      <c r="H16" s="1701"/>
      <c r="I16" s="1684"/>
      <c r="J16" s="1698"/>
      <c r="K16" s="1704"/>
      <c r="L16" s="1707"/>
      <c r="M16" s="1713"/>
    </row>
    <row r="17" spans="1:13" ht="19.95" customHeight="1">
      <c r="A17" s="19">
        <v>2015</v>
      </c>
      <c r="B17" s="20" t="s">
        <v>178</v>
      </c>
      <c r="C17" s="1447">
        <v>4570.8</v>
      </c>
      <c r="D17" s="28">
        <v>465.8</v>
      </c>
      <c r="E17" s="735">
        <v>148.5</v>
      </c>
      <c r="F17" s="734">
        <v>84.5</v>
      </c>
      <c r="G17" s="743" t="s">
        <v>179</v>
      </c>
      <c r="H17" s="735">
        <v>8.1999999999999993</v>
      </c>
      <c r="I17" s="1448">
        <v>140951</v>
      </c>
      <c r="J17" s="1448">
        <v>17</v>
      </c>
      <c r="K17" s="1450">
        <v>721.3</v>
      </c>
      <c r="L17" s="1451">
        <v>99.3</v>
      </c>
      <c r="M17" s="1449" t="s">
        <v>179</v>
      </c>
    </row>
    <row r="18" spans="1:13" s="401" customFormat="1" ht="13.2" customHeight="1">
      <c r="A18" s="19">
        <v>2016</v>
      </c>
      <c r="B18" s="20" t="s">
        <v>178</v>
      </c>
      <c r="C18" s="1447">
        <v>4559.2</v>
      </c>
      <c r="D18" s="44">
        <v>467.1</v>
      </c>
      <c r="E18" s="490">
        <v>120</v>
      </c>
      <c r="F18" s="734">
        <v>80.8</v>
      </c>
      <c r="G18" s="743" t="s">
        <v>179</v>
      </c>
      <c r="H18" s="735">
        <v>6.6</v>
      </c>
      <c r="I18" s="1448">
        <v>170030</v>
      </c>
      <c r="J18" s="1448">
        <v>11</v>
      </c>
      <c r="K18" s="1450">
        <v>731.7</v>
      </c>
      <c r="L18" s="1451">
        <v>101.5</v>
      </c>
      <c r="M18" s="745" t="s">
        <v>179</v>
      </c>
    </row>
    <row r="19" spans="1:13" ht="13.2" customHeight="1">
      <c r="A19" s="29"/>
      <c r="B19" s="30"/>
      <c r="C19" s="1452"/>
      <c r="D19" s="32"/>
      <c r="E19" s="1453"/>
      <c r="F19" s="1454"/>
      <c r="G19" s="1455"/>
      <c r="H19" s="1453"/>
      <c r="I19" s="1112"/>
      <c r="J19" s="1112"/>
      <c r="K19" s="1453"/>
      <c r="L19" s="1454"/>
      <c r="M19" s="1456"/>
    </row>
    <row r="20" spans="1:13" ht="13.2" customHeight="1">
      <c r="A20" s="19">
        <v>2016</v>
      </c>
      <c r="B20" s="20" t="s">
        <v>187</v>
      </c>
      <c r="C20" s="1457" t="s">
        <v>180</v>
      </c>
      <c r="D20" s="28">
        <v>465.4</v>
      </c>
      <c r="E20" s="490">
        <v>155.6</v>
      </c>
      <c r="F20" s="1458">
        <v>84.5</v>
      </c>
      <c r="G20" s="1459">
        <v>104.8</v>
      </c>
      <c r="H20" s="490">
        <v>8.5</v>
      </c>
      <c r="I20" s="1460">
        <v>10033</v>
      </c>
      <c r="J20" s="1460">
        <v>18</v>
      </c>
      <c r="K20" s="490">
        <v>722.9</v>
      </c>
      <c r="L20" s="1458">
        <v>100.1</v>
      </c>
      <c r="M20" s="745">
        <v>100.9</v>
      </c>
    </row>
    <row r="21" spans="1:13" ht="13.2" customHeight="1">
      <c r="A21" s="39"/>
      <c r="B21" s="20" t="s">
        <v>188</v>
      </c>
      <c r="C21" s="1457" t="s">
        <v>180</v>
      </c>
      <c r="D21" s="28">
        <v>466</v>
      </c>
      <c r="E21" s="490">
        <v>155.9</v>
      </c>
      <c r="F21" s="1458">
        <v>84.6</v>
      </c>
      <c r="G21" s="1459">
        <v>100.2</v>
      </c>
      <c r="H21" s="490">
        <v>8.5</v>
      </c>
      <c r="I21" s="1460">
        <v>13544</v>
      </c>
      <c r="J21" s="1460">
        <v>16</v>
      </c>
      <c r="K21" s="490">
        <v>727.6</v>
      </c>
      <c r="L21" s="1458">
        <v>100.8</v>
      </c>
      <c r="M21" s="745">
        <v>100.6</v>
      </c>
    </row>
    <row r="22" spans="1:13" ht="13.2" customHeight="1">
      <c r="A22" s="39"/>
      <c r="B22" s="20" t="s">
        <v>189</v>
      </c>
      <c r="C22" s="1457" t="s">
        <v>180</v>
      </c>
      <c r="D22" s="28">
        <v>466.2</v>
      </c>
      <c r="E22" s="490">
        <v>151.19999999999999</v>
      </c>
      <c r="F22" s="1458">
        <v>83.7</v>
      </c>
      <c r="G22" s="1459">
        <v>97</v>
      </c>
      <c r="H22" s="490">
        <v>8.1999999999999993</v>
      </c>
      <c r="I22" s="1460">
        <v>14754</v>
      </c>
      <c r="J22" s="1460">
        <v>14</v>
      </c>
      <c r="K22" s="490">
        <v>727.2</v>
      </c>
      <c r="L22" s="1458">
        <v>100.9</v>
      </c>
      <c r="M22" s="745">
        <v>100</v>
      </c>
    </row>
    <row r="23" spans="1:13" ht="13.2" customHeight="1">
      <c r="A23" s="39"/>
      <c r="B23" s="20" t="s">
        <v>190</v>
      </c>
      <c r="C23" s="1457" t="s">
        <v>180</v>
      </c>
      <c r="D23" s="28">
        <v>466.3</v>
      </c>
      <c r="E23" s="490">
        <v>145.1</v>
      </c>
      <c r="F23" s="1458">
        <v>83.5</v>
      </c>
      <c r="G23" s="1459">
        <v>96</v>
      </c>
      <c r="H23" s="490">
        <v>7.9</v>
      </c>
      <c r="I23" s="1460">
        <v>16062</v>
      </c>
      <c r="J23" s="1460">
        <v>11</v>
      </c>
      <c r="K23" s="490">
        <v>727.8</v>
      </c>
      <c r="L23" s="1458">
        <v>101.1</v>
      </c>
      <c r="M23" s="745">
        <v>100.1</v>
      </c>
    </row>
    <row r="24" spans="1:13" ht="13.2" customHeight="1">
      <c r="A24" s="39"/>
      <c r="B24" s="20" t="s">
        <v>191</v>
      </c>
      <c r="C24" s="1457" t="s">
        <v>180</v>
      </c>
      <c r="D24" s="28">
        <v>467.3</v>
      </c>
      <c r="E24" s="490">
        <v>138.1</v>
      </c>
      <c r="F24" s="1458">
        <v>82.6</v>
      </c>
      <c r="G24" s="1459">
        <v>95.2</v>
      </c>
      <c r="H24" s="490">
        <v>7.6</v>
      </c>
      <c r="I24" s="1460">
        <v>13385</v>
      </c>
      <c r="J24" s="1460">
        <v>11</v>
      </c>
      <c r="K24" s="490">
        <v>726.8</v>
      </c>
      <c r="L24" s="1458">
        <v>100.9</v>
      </c>
      <c r="M24" s="745">
        <v>99.9</v>
      </c>
    </row>
    <row r="25" spans="1:13" ht="13.2" customHeight="1">
      <c r="A25" s="39"/>
      <c r="B25" s="20" t="s">
        <v>192</v>
      </c>
      <c r="C25" s="1125">
        <v>4564.3999999999996</v>
      </c>
      <c r="D25" s="28">
        <v>465</v>
      </c>
      <c r="E25" s="490">
        <v>130.69999999999999</v>
      </c>
      <c r="F25" s="739">
        <v>81.900000000000006</v>
      </c>
      <c r="G25" s="1459">
        <v>94.6</v>
      </c>
      <c r="H25" s="490">
        <v>7.2</v>
      </c>
      <c r="I25" s="1460">
        <v>16926</v>
      </c>
      <c r="J25" s="1460">
        <v>8</v>
      </c>
      <c r="K25" s="490">
        <v>727.9</v>
      </c>
      <c r="L25" s="1458">
        <v>101.1</v>
      </c>
      <c r="M25" s="745">
        <v>100.1</v>
      </c>
    </row>
    <row r="26" spans="1:13" ht="13.2" customHeight="1">
      <c r="A26" s="39"/>
      <c r="B26" s="20" t="s">
        <v>181</v>
      </c>
      <c r="C26" s="1457" t="s">
        <v>180</v>
      </c>
      <c r="D26" s="28">
        <v>465.2</v>
      </c>
      <c r="E26" s="490">
        <v>126.1</v>
      </c>
      <c r="F26" s="739">
        <v>81.3</v>
      </c>
      <c r="G26" s="1459">
        <v>96.5</v>
      </c>
      <c r="H26" s="490">
        <v>6.9</v>
      </c>
      <c r="I26" s="1460">
        <v>15950</v>
      </c>
      <c r="J26" s="1460">
        <v>9</v>
      </c>
      <c r="K26" s="490">
        <v>729</v>
      </c>
      <c r="L26" s="1458">
        <v>101.3</v>
      </c>
      <c r="M26" s="745">
        <v>100.2</v>
      </c>
    </row>
    <row r="27" spans="1:13" ht="13.2" customHeight="1">
      <c r="A27" s="39"/>
      <c r="B27" s="20" t="s">
        <v>182</v>
      </c>
      <c r="C27" s="1457" t="s">
        <v>180</v>
      </c>
      <c r="D27" s="28">
        <v>465.4</v>
      </c>
      <c r="E27" s="490">
        <v>124</v>
      </c>
      <c r="F27" s="739">
        <v>81.7</v>
      </c>
      <c r="G27" s="1459">
        <v>98.3</v>
      </c>
      <c r="H27" s="490">
        <v>6.8</v>
      </c>
      <c r="I27" s="1460">
        <v>15129</v>
      </c>
      <c r="J27" s="1460">
        <v>8</v>
      </c>
      <c r="K27" s="490">
        <v>728.7</v>
      </c>
      <c r="L27" s="1458">
        <v>101.4</v>
      </c>
      <c r="M27" s="745">
        <v>100</v>
      </c>
    </row>
    <row r="28" spans="1:13" ht="13.2" customHeight="1">
      <c r="A28" s="39"/>
      <c r="B28" s="20" t="s">
        <v>183</v>
      </c>
      <c r="C28" s="1457" t="s">
        <v>180</v>
      </c>
      <c r="D28" s="28">
        <v>466.2</v>
      </c>
      <c r="E28" s="490">
        <v>122</v>
      </c>
      <c r="F28" s="1458">
        <v>81.8</v>
      </c>
      <c r="G28" s="1459">
        <v>98.4</v>
      </c>
      <c r="H28" s="490">
        <v>6.7</v>
      </c>
      <c r="I28" s="1460">
        <v>16454</v>
      </c>
      <c r="J28" s="1460">
        <v>8</v>
      </c>
      <c r="K28" s="490">
        <v>729.6</v>
      </c>
      <c r="L28" s="1458">
        <v>101.6</v>
      </c>
      <c r="M28" s="745">
        <v>100.1</v>
      </c>
    </row>
    <row r="29" spans="1:13" s="401" customFormat="1" ht="13.2" customHeight="1">
      <c r="A29" s="1371"/>
      <c r="B29" s="20" t="s">
        <v>184</v>
      </c>
      <c r="C29" s="1457" t="s">
        <v>180</v>
      </c>
      <c r="D29" s="28">
        <v>466.6</v>
      </c>
      <c r="E29" s="490">
        <v>119.9</v>
      </c>
      <c r="F29" s="1458">
        <v>81.900000000000006</v>
      </c>
      <c r="G29" s="1459">
        <v>98.3</v>
      </c>
      <c r="H29" s="490">
        <v>6.6</v>
      </c>
      <c r="I29" s="1460">
        <v>14719</v>
      </c>
      <c r="J29" s="1460">
        <v>9</v>
      </c>
      <c r="K29" s="490">
        <v>729.4</v>
      </c>
      <c r="L29" s="1458">
        <v>101.6</v>
      </c>
      <c r="M29" s="745">
        <v>100</v>
      </c>
    </row>
    <row r="30" spans="1:13" s="401" customFormat="1" ht="13.2" customHeight="1">
      <c r="A30" s="1371"/>
      <c r="B30" s="20" t="s">
        <v>185</v>
      </c>
      <c r="C30" s="1457" t="s">
        <v>180</v>
      </c>
      <c r="D30" s="28">
        <v>466.8</v>
      </c>
      <c r="E30" s="490">
        <v>119.8</v>
      </c>
      <c r="F30" s="1458">
        <v>81.599999999999994</v>
      </c>
      <c r="G30" s="1459">
        <v>99.9</v>
      </c>
      <c r="H30" s="490">
        <v>6.6</v>
      </c>
      <c r="I30" s="1460">
        <v>11707</v>
      </c>
      <c r="J30" s="1460">
        <v>10</v>
      </c>
      <c r="K30" s="490">
        <v>729.4</v>
      </c>
      <c r="L30" s="1458">
        <v>101.8</v>
      </c>
      <c r="M30" s="745">
        <v>100</v>
      </c>
    </row>
    <row r="31" spans="1:13" s="401" customFormat="1" ht="13.2" customHeight="1">
      <c r="A31" s="1371"/>
      <c r="B31" s="30" t="s">
        <v>186</v>
      </c>
      <c r="C31" s="1125">
        <v>4559.2</v>
      </c>
      <c r="D31" s="28">
        <v>467.1</v>
      </c>
      <c r="E31" s="490">
        <v>120</v>
      </c>
      <c r="F31" s="1458">
        <v>80.8</v>
      </c>
      <c r="G31" s="1459">
        <v>100.1</v>
      </c>
      <c r="H31" s="490">
        <v>6.6</v>
      </c>
      <c r="I31" s="1460">
        <v>11367</v>
      </c>
      <c r="J31" s="1460">
        <v>11</v>
      </c>
      <c r="K31" s="490">
        <v>731.6</v>
      </c>
      <c r="L31" s="1458">
        <v>102.1</v>
      </c>
      <c r="M31" s="745">
        <v>100.3</v>
      </c>
    </row>
    <row r="32" spans="1:13" s="401" customFormat="1" ht="13.2" customHeight="1">
      <c r="A32" s="1371"/>
      <c r="B32" s="30"/>
      <c r="C32" s="1457"/>
      <c r="D32" s="28"/>
      <c r="E32" s="490"/>
      <c r="F32" s="1458"/>
      <c r="G32" s="1459"/>
      <c r="H32" s="490"/>
      <c r="I32" s="1460"/>
      <c r="J32" s="1460"/>
      <c r="K32" s="490"/>
      <c r="L32" s="1458"/>
      <c r="M32" s="745"/>
    </row>
    <row r="33" spans="1:13" s="401" customFormat="1" ht="13.2" customHeight="1">
      <c r="A33" s="19">
        <v>2017</v>
      </c>
      <c r="B33" s="20" t="s">
        <v>187</v>
      </c>
      <c r="C33" s="1457" t="s">
        <v>180</v>
      </c>
      <c r="D33" s="28">
        <v>466</v>
      </c>
      <c r="E33" s="490">
        <v>125.7</v>
      </c>
      <c r="F33" s="1458">
        <v>80.8</v>
      </c>
      <c r="G33" s="1459">
        <v>104.8</v>
      </c>
      <c r="H33" s="490">
        <v>6.8</v>
      </c>
      <c r="I33" s="1460">
        <v>15067</v>
      </c>
      <c r="J33" s="1460">
        <v>10</v>
      </c>
      <c r="K33" s="490">
        <v>751.9</v>
      </c>
      <c r="L33" s="1458">
        <v>104</v>
      </c>
      <c r="M33" s="745">
        <v>102.8</v>
      </c>
    </row>
    <row r="34" spans="1:13" s="401" customFormat="1" ht="13.2" customHeight="1">
      <c r="A34" s="1371"/>
      <c r="B34" s="20" t="s">
        <v>188</v>
      </c>
      <c r="C34" s="1457" t="s">
        <v>180</v>
      </c>
      <c r="D34" s="28">
        <v>465.6</v>
      </c>
      <c r="E34" s="490">
        <v>125</v>
      </c>
      <c r="F34" s="1458">
        <v>80.2</v>
      </c>
      <c r="G34" s="1459">
        <v>99.5</v>
      </c>
      <c r="H34" s="490">
        <v>6.8</v>
      </c>
      <c r="I34" s="1460">
        <v>16899</v>
      </c>
      <c r="J34" s="1460">
        <v>9</v>
      </c>
      <c r="K34" s="490">
        <v>753.1</v>
      </c>
      <c r="L34" s="1458">
        <v>103.5</v>
      </c>
      <c r="M34" s="745">
        <v>100.2</v>
      </c>
    </row>
    <row r="35" spans="1:13" s="401" customFormat="1" ht="13.2" customHeight="1">
      <c r="A35" s="1371"/>
      <c r="B35" s="20" t="s">
        <v>189</v>
      </c>
      <c r="C35" s="1457" t="s">
        <v>180</v>
      </c>
      <c r="D35" s="28">
        <v>466.2</v>
      </c>
      <c r="E35" s="490">
        <v>119.9</v>
      </c>
      <c r="F35" s="1458">
        <v>79.3</v>
      </c>
      <c r="G35" s="1459">
        <v>95.9</v>
      </c>
      <c r="H35" s="490">
        <v>6.5</v>
      </c>
      <c r="I35" s="1460">
        <v>20045</v>
      </c>
      <c r="J35" s="1460">
        <v>7</v>
      </c>
      <c r="K35" s="490">
        <v>753.9</v>
      </c>
      <c r="L35" s="1458">
        <v>103.7</v>
      </c>
      <c r="M35" s="745">
        <v>100.1</v>
      </c>
    </row>
    <row r="36" spans="1:13" s="401" customFormat="1" ht="13.2" customHeight="1">
      <c r="A36" s="1371"/>
      <c r="B36" s="1512"/>
      <c r="C36" s="1513"/>
      <c r="D36" s="44"/>
      <c r="E36" s="98"/>
      <c r="F36" s="388"/>
      <c r="G36" s="745"/>
      <c r="H36" s="98"/>
      <c r="I36" s="1514"/>
      <c r="J36" s="1514"/>
      <c r="K36" s="98"/>
      <c r="L36" s="388"/>
      <c r="M36" s="745"/>
    </row>
    <row r="37" spans="1:13" ht="13.2" customHeight="1">
      <c r="A37" s="39"/>
      <c r="B37" s="43"/>
      <c r="C37" s="43"/>
      <c r="D37" s="44"/>
      <c r="E37" s="44"/>
      <c r="F37" s="44"/>
      <c r="G37" s="44"/>
      <c r="H37" s="44"/>
      <c r="I37" s="45"/>
      <c r="J37" s="45"/>
      <c r="K37" s="44"/>
      <c r="L37" s="44"/>
      <c r="M37" s="46"/>
    </row>
    <row r="38" spans="1:13" ht="19.95" customHeight="1">
      <c r="A38" s="1691" t="s">
        <v>193</v>
      </c>
      <c r="B38" s="1692"/>
      <c r="C38" s="1692"/>
      <c r="D38" s="1692"/>
      <c r="E38" s="1692"/>
      <c r="F38" s="1692"/>
      <c r="G38" s="1692"/>
      <c r="H38" s="1692"/>
      <c r="I38" s="1692"/>
      <c r="J38" s="1692"/>
      <c r="K38" s="1692"/>
      <c r="L38" s="1692"/>
      <c r="M38" s="1692"/>
    </row>
    <row r="39" spans="1:13" ht="19.95" customHeight="1">
      <c r="A39" s="1693" t="s">
        <v>194</v>
      </c>
      <c r="B39" s="1694"/>
      <c r="C39" s="1694"/>
      <c r="D39" s="1694"/>
      <c r="E39" s="1694"/>
      <c r="F39" s="1694"/>
      <c r="G39" s="1694"/>
      <c r="H39" s="1694"/>
      <c r="I39" s="1694"/>
      <c r="J39" s="1694"/>
      <c r="K39" s="1694"/>
      <c r="L39" s="1694"/>
      <c r="M39" s="1694"/>
    </row>
    <row r="40" spans="1:13" ht="12" customHeight="1">
      <c r="A40" s="47"/>
      <c r="B40" s="47"/>
      <c r="C40" s="47"/>
      <c r="D40" s="47"/>
      <c r="E40" s="47"/>
      <c r="F40" s="47"/>
      <c r="G40" s="47"/>
      <c r="H40" s="47"/>
      <c r="I40" s="47"/>
      <c r="J40" s="47"/>
      <c r="K40" s="15"/>
      <c r="L40" s="15"/>
      <c r="M40" s="15"/>
    </row>
    <row r="41" spans="1:13" ht="12" customHeight="1">
      <c r="A41" s="29"/>
      <c r="B41" s="29"/>
      <c r="C41" s="29"/>
      <c r="D41" s="29"/>
      <c r="E41" s="29"/>
      <c r="F41" s="29"/>
      <c r="G41" s="29"/>
      <c r="H41" s="29"/>
      <c r="I41" s="29"/>
      <c r="J41" s="29"/>
      <c r="K41" s="15"/>
      <c r="L41" s="15"/>
      <c r="M41" s="15"/>
    </row>
    <row r="42" spans="1:13" ht="12" customHeight="1">
      <c r="A42" s="1695">
        <v>20</v>
      </c>
      <c r="B42" s="1695"/>
      <c r="C42" s="1695"/>
      <c r="D42" s="1695"/>
      <c r="E42" s="1695"/>
      <c r="F42" s="1695"/>
      <c r="G42" s="1695"/>
      <c r="H42" s="1695"/>
      <c r="I42" s="1695"/>
      <c r="J42" s="1695"/>
      <c r="K42" s="1695"/>
      <c r="L42" s="1695"/>
      <c r="M42" s="1695"/>
    </row>
    <row r="43" spans="1:13" ht="12" customHeight="1"/>
    <row r="44" spans="1:13" ht="12" customHeight="1">
      <c r="A44" s="29"/>
      <c r="B44" s="29"/>
      <c r="C44" s="29"/>
      <c r="D44" s="29"/>
      <c r="E44" s="29"/>
      <c r="F44" s="29"/>
      <c r="G44" s="29"/>
      <c r="H44" s="29"/>
      <c r="I44" s="29"/>
      <c r="J44" s="29"/>
      <c r="K44" s="15"/>
      <c r="L44" s="15"/>
      <c r="M44" s="15"/>
    </row>
    <row r="45" spans="1:13" ht="12" customHeight="1"/>
  </sheetData>
  <mergeCells count="23">
    <mergeCell ref="A38:M38"/>
    <mergeCell ref="A39:M39"/>
    <mergeCell ref="A42:M42"/>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1:F1"/>
    <mergeCell ref="A2:F2"/>
    <mergeCell ref="L2:M2"/>
    <mergeCell ref="A3:F3"/>
    <mergeCell ref="L3:M3"/>
    <mergeCell ref="A4:F4"/>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topLeftCell="A4" zoomScaleNormal="100" workbookViewId="0">
      <selection activeCell="H37" sqref="H37"/>
    </sheetView>
  </sheetViews>
  <sheetFormatPr defaultRowHeight="14.4"/>
  <cols>
    <col min="1" max="1" width="7.88671875" customWidth="1"/>
    <col min="2" max="2" width="14" customWidth="1"/>
    <col min="3" max="11" width="12.6640625" customWidth="1"/>
  </cols>
  <sheetData>
    <row r="1" spans="1:11">
      <c r="A1" s="1719" t="s">
        <v>195</v>
      </c>
      <c r="B1" s="1719"/>
      <c r="C1" s="1719"/>
      <c r="D1" s="1719"/>
      <c r="E1" s="1719"/>
      <c r="F1" s="1719"/>
      <c r="G1" s="48"/>
      <c r="H1" s="48"/>
      <c r="I1" s="48"/>
      <c r="J1" s="1687" t="s">
        <v>163</v>
      </c>
      <c r="K1" s="1687"/>
    </row>
    <row r="2" spans="1:11" ht="16.2" customHeight="1">
      <c r="A2" s="1720" t="s">
        <v>196</v>
      </c>
      <c r="B2" s="1720"/>
      <c r="C2" s="1720"/>
      <c r="D2" s="1720"/>
      <c r="E2" s="1720"/>
      <c r="F2" s="1720"/>
      <c r="G2" s="48"/>
      <c r="H2" s="48"/>
      <c r="I2" s="48"/>
      <c r="J2" s="1721" t="s">
        <v>165</v>
      </c>
      <c r="K2" s="1721"/>
    </row>
    <row r="3" spans="1:11" ht="28.2" customHeight="1">
      <c r="A3" s="1722" t="s">
        <v>197</v>
      </c>
      <c r="B3" s="1722"/>
      <c r="C3" s="1725" t="s">
        <v>198</v>
      </c>
      <c r="D3" s="1726"/>
      <c r="E3" s="1727"/>
      <c r="F3" s="1725" t="s">
        <v>199</v>
      </c>
      <c r="G3" s="1726"/>
      <c r="H3" s="1732" t="s">
        <v>200</v>
      </c>
      <c r="I3" s="1733"/>
      <c r="J3" s="1733"/>
      <c r="K3" s="1733"/>
    </row>
    <row r="4" spans="1:11" ht="10.95" customHeight="1">
      <c r="A4" s="1723"/>
      <c r="B4" s="1723"/>
      <c r="C4" s="1728"/>
      <c r="D4" s="1723"/>
      <c r="E4" s="1729"/>
      <c r="F4" s="1728"/>
      <c r="G4" s="1723"/>
      <c r="H4" s="1725" t="s">
        <v>201</v>
      </c>
      <c r="I4" s="1726"/>
      <c r="J4" s="1726"/>
      <c r="K4" s="1726"/>
    </row>
    <row r="5" spans="1:11" ht="10.95" customHeight="1">
      <c r="A5" s="1723"/>
      <c r="B5" s="1723"/>
      <c r="C5" s="1728"/>
      <c r="D5" s="1723"/>
      <c r="E5" s="1729"/>
      <c r="F5" s="1728"/>
      <c r="G5" s="1723"/>
      <c r="H5" s="1728"/>
      <c r="I5" s="1723"/>
      <c r="J5" s="1723"/>
      <c r="K5" s="1723"/>
    </row>
    <row r="6" spans="1:11" ht="10.95" customHeight="1">
      <c r="A6" s="1723"/>
      <c r="B6" s="1723"/>
      <c r="C6" s="1728"/>
      <c r="D6" s="1723"/>
      <c r="E6" s="1729"/>
      <c r="F6" s="1728"/>
      <c r="G6" s="1723"/>
      <c r="H6" s="1728"/>
      <c r="I6" s="1723"/>
      <c r="J6" s="1723"/>
      <c r="K6" s="1723"/>
    </row>
    <row r="7" spans="1:11" ht="10.95" customHeight="1">
      <c r="A7" s="1723"/>
      <c r="B7" s="1723"/>
      <c r="C7" s="1728"/>
      <c r="D7" s="1723"/>
      <c r="E7" s="1729"/>
      <c r="F7" s="1728"/>
      <c r="G7" s="1723"/>
      <c r="H7" s="1734"/>
      <c r="I7" s="1735"/>
      <c r="J7" s="1735"/>
      <c r="K7" s="1735"/>
    </row>
    <row r="8" spans="1:11" ht="10.199999999999999" customHeight="1">
      <c r="A8" s="1723"/>
      <c r="B8" s="1723"/>
      <c r="C8" s="1728"/>
      <c r="D8" s="1723"/>
      <c r="E8" s="1729"/>
      <c r="F8" s="1728"/>
      <c r="G8" s="1723"/>
      <c r="H8" s="1725" t="s">
        <v>202</v>
      </c>
      <c r="I8" s="1727"/>
      <c r="J8" s="1725" t="s">
        <v>203</v>
      </c>
      <c r="K8" s="1726"/>
    </row>
    <row r="9" spans="1:11" ht="10.199999999999999" customHeight="1">
      <c r="A9" s="1723"/>
      <c r="B9" s="1723"/>
      <c r="C9" s="1728"/>
      <c r="D9" s="1723"/>
      <c r="E9" s="1729"/>
      <c r="F9" s="1728"/>
      <c r="G9" s="1723"/>
      <c r="H9" s="1728"/>
      <c r="I9" s="1729"/>
      <c r="J9" s="1728"/>
      <c r="K9" s="1723"/>
    </row>
    <row r="10" spans="1:11" ht="10.199999999999999" customHeight="1">
      <c r="A10" s="1723"/>
      <c r="B10" s="1723"/>
      <c r="C10" s="1728"/>
      <c r="D10" s="1723"/>
      <c r="E10" s="1729"/>
      <c r="F10" s="1728"/>
      <c r="G10" s="1723"/>
      <c r="H10" s="1728"/>
      <c r="I10" s="1729"/>
      <c r="J10" s="1728"/>
      <c r="K10" s="1723"/>
    </row>
    <row r="11" spans="1:11" ht="10.199999999999999" customHeight="1">
      <c r="A11" s="1723"/>
      <c r="B11" s="1723"/>
      <c r="C11" s="1730"/>
      <c r="D11" s="1724"/>
      <c r="E11" s="1731"/>
      <c r="F11" s="1730"/>
      <c r="G11" s="1724"/>
      <c r="H11" s="1734"/>
      <c r="I11" s="1736"/>
      <c r="J11" s="1734"/>
      <c r="K11" s="1735"/>
    </row>
    <row r="12" spans="1:11" ht="10.95" customHeight="1">
      <c r="A12" s="1723"/>
      <c r="B12" s="1723"/>
      <c r="C12" s="1737" t="s">
        <v>204</v>
      </c>
      <c r="D12" s="1740" t="s">
        <v>175</v>
      </c>
      <c r="E12" s="1743" t="s">
        <v>176</v>
      </c>
      <c r="F12" s="1737" t="s">
        <v>204</v>
      </c>
      <c r="G12" s="1746" t="s">
        <v>175</v>
      </c>
      <c r="H12" s="1749" t="s">
        <v>175</v>
      </c>
      <c r="I12" s="1752" t="s">
        <v>176</v>
      </c>
      <c r="J12" s="1749" t="s">
        <v>175</v>
      </c>
      <c r="K12" s="1755" t="s">
        <v>176</v>
      </c>
    </row>
    <row r="13" spans="1:11" ht="10.95" customHeight="1">
      <c r="A13" s="1723"/>
      <c r="B13" s="1723"/>
      <c r="C13" s="1738"/>
      <c r="D13" s="1741"/>
      <c r="E13" s="1744"/>
      <c r="F13" s="1738"/>
      <c r="G13" s="1747"/>
      <c r="H13" s="1750"/>
      <c r="I13" s="1753"/>
      <c r="J13" s="1750"/>
      <c r="K13" s="1756"/>
    </row>
    <row r="14" spans="1:11" ht="10.95" customHeight="1">
      <c r="A14" s="1724"/>
      <c r="B14" s="1724"/>
      <c r="C14" s="1739"/>
      <c r="D14" s="1742"/>
      <c r="E14" s="1745"/>
      <c r="F14" s="1739"/>
      <c r="G14" s="1748"/>
      <c r="H14" s="1751"/>
      <c r="I14" s="1754"/>
      <c r="J14" s="1751"/>
      <c r="K14" s="1757"/>
    </row>
    <row r="15" spans="1:11" ht="19.95" customHeight="1">
      <c r="A15" s="49">
        <v>2015</v>
      </c>
      <c r="B15" s="50" t="s">
        <v>178</v>
      </c>
      <c r="C15" s="51">
        <v>4329.71</v>
      </c>
      <c r="D15" s="22">
        <v>102.2</v>
      </c>
      <c r="E15" s="23" t="s">
        <v>179</v>
      </c>
      <c r="F15" s="52">
        <v>2429.61</v>
      </c>
      <c r="G15" s="53">
        <v>102.7</v>
      </c>
      <c r="H15" s="54">
        <v>99.4</v>
      </c>
      <c r="I15" s="55" t="s">
        <v>179</v>
      </c>
      <c r="J15" s="54">
        <v>95.6</v>
      </c>
      <c r="K15" s="56" t="s">
        <v>179</v>
      </c>
    </row>
    <row r="16" spans="1:11" s="401" customFormat="1" ht="13.5" customHeight="1">
      <c r="A16" s="49">
        <v>2016</v>
      </c>
      <c r="B16" s="50" t="s">
        <v>178</v>
      </c>
      <c r="C16" s="51">
        <v>4372.8599999999997</v>
      </c>
      <c r="D16" s="22">
        <v>101</v>
      </c>
      <c r="E16" s="23" t="s">
        <v>179</v>
      </c>
      <c r="F16" s="52">
        <v>2477.08</v>
      </c>
      <c r="G16" s="53">
        <v>102</v>
      </c>
      <c r="H16" s="54">
        <v>93.6</v>
      </c>
      <c r="I16" s="55" t="s">
        <v>179</v>
      </c>
      <c r="J16" s="54">
        <v>102.8</v>
      </c>
      <c r="K16" s="56" t="s">
        <v>179</v>
      </c>
    </row>
    <row r="17" spans="1:11" ht="13.5" customHeight="1">
      <c r="A17" s="49"/>
      <c r="B17" s="62"/>
      <c r="C17" s="63"/>
      <c r="D17" s="35"/>
      <c r="E17" s="36"/>
      <c r="F17" s="65"/>
      <c r="G17" s="66"/>
      <c r="H17" s="59"/>
      <c r="I17" s="60"/>
      <c r="J17" s="59"/>
      <c r="K17" s="61"/>
    </row>
    <row r="18" spans="1:11" ht="13.5" customHeight="1">
      <c r="A18" s="49">
        <v>2016</v>
      </c>
      <c r="B18" s="50" t="s">
        <v>187</v>
      </c>
      <c r="C18" s="63">
        <v>4112.79</v>
      </c>
      <c r="D18" s="35">
        <v>102.7</v>
      </c>
      <c r="E18" s="36">
        <v>76.900000000000006</v>
      </c>
      <c r="F18" s="65" t="s">
        <v>180</v>
      </c>
      <c r="G18" s="66" t="s">
        <v>180</v>
      </c>
      <c r="H18" s="59">
        <v>96.8</v>
      </c>
      <c r="I18" s="60">
        <v>97.6</v>
      </c>
      <c r="J18" s="59">
        <v>104.2</v>
      </c>
      <c r="K18" s="61">
        <v>98.8</v>
      </c>
    </row>
    <row r="19" spans="1:11" ht="13.5" customHeight="1">
      <c r="A19" s="49"/>
      <c r="B19" s="50" t="s">
        <v>188</v>
      </c>
      <c r="C19" s="63">
        <v>4304.43</v>
      </c>
      <c r="D19" s="35">
        <v>100</v>
      </c>
      <c r="E19" s="36">
        <v>104.7</v>
      </c>
      <c r="F19" s="65" t="s">
        <v>180</v>
      </c>
      <c r="G19" s="66" t="s">
        <v>180</v>
      </c>
      <c r="H19" s="59">
        <v>93.2</v>
      </c>
      <c r="I19" s="60">
        <v>100.2</v>
      </c>
      <c r="J19" s="59">
        <v>103.1</v>
      </c>
      <c r="K19" s="61">
        <v>99.9</v>
      </c>
    </row>
    <row r="20" spans="1:11" ht="13.5" customHeight="1">
      <c r="A20" s="49"/>
      <c r="B20" s="50" t="s">
        <v>189</v>
      </c>
      <c r="C20" s="63">
        <v>4343.04</v>
      </c>
      <c r="D20" s="35">
        <v>99</v>
      </c>
      <c r="E20" s="36">
        <v>100.9</v>
      </c>
      <c r="F20" s="67">
        <v>2460.85</v>
      </c>
      <c r="G20" s="66">
        <v>102.6</v>
      </c>
      <c r="H20" s="59">
        <v>94.4</v>
      </c>
      <c r="I20" s="60">
        <v>95.1</v>
      </c>
      <c r="J20" s="59">
        <v>108.4</v>
      </c>
      <c r="K20" s="61">
        <v>102.7</v>
      </c>
    </row>
    <row r="21" spans="1:11" ht="13.5" customHeight="1">
      <c r="A21" s="49"/>
      <c r="B21" s="50" t="s">
        <v>190</v>
      </c>
      <c r="C21" s="63">
        <v>4273.63</v>
      </c>
      <c r="D21" s="35">
        <v>103.2</v>
      </c>
      <c r="E21" s="36">
        <v>98.4</v>
      </c>
      <c r="F21" s="65" t="s">
        <v>180</v>
      </c>
      <c r="G21" s="65" t="s">
        <v>180</v>
      </c>
      <c r="H21" s="59">
        <v>94.5</v>
      </c>
      <c r="I21" s="60">
        <v>101.4</v>
      </c>
      <c r="J21" s="59">
        <v>105.2</v>
      </c>
      <c r="K21" s="61">
        <v>92.4</v>
      </c>
    </row>
    <row r="22" spans="1:11" ht="13.5" customHeight="1">
      <c r="A22" s="49"/>
      <c r="B22" s="50" t="s">
        <v>205</v>
      </c>
      <c r="C22" s="63">
        <v>4157.53</v>
      </c>
      <c r="D22" s="35">
        <v>101.9</v>
      </c>
      <c r="E22" s="36">
        <v>97.3</v>
      </c>
      <c r="F22" s="65" t="s">
        <v>180</v>
      </c>
      <c r="G22" s="65" t="s">
        <v>180</v>
      </c>
      <c r="H22" s="59">
        <v>99.7</v>
      </c>
      <c r="I22" s="60">
        <v>96.8</v>
      </c>
      <c r="J22" s="59">
        <v>111.8</v>
      </c>
      <c r="K22" s="61">
        <v>99.8</v>
      </c>
    </row>
    <row r="23" spans="1:11" ht="13.5" customHeight="1">
      <c r="A23" s="49"/>
      <c r="B23" s="62" t="s">
        <v>192</v>
      </c>
      <c r="C23" s="58">
        <v>4475.0200000000004</v>
      </c>
      <c r="D23" s="35">
        <v>103.3</v>
      </c>
      <c r="E23" s="36">
        <v>107.6</v>
      </c>
      <c r="F23" s="67">
        <v>2468.09</v>
      </c>
      <c r="G23" s="66">
        <v>102.2</v>
      </c>
      <c r="H23" s="59">
        <v>98.3</v>
      </c>
      <c r="I23" s="60">
        <v>101.2</v>
      </c>
      <c r="J23" s="59">
        <v>112.6</v>
      </c>
      <c r="K23" s="68">
        <v>102.3</v>
      </c>
    </row>
    <row r="24" spans="1:11" ht="13.5" customHeight="1">
      <c r="A24" s="49"/>
      <c r="B24" s="62" t="s">
        <v>181</v>
      </c>
      <c r="C24" s="58">
        <v>4368.0200000000004</v>
      </c>
      <c r="D24" s="35">
        <v>103</v>
      </c>
      <c r="E24" s="36">
        <v>97.6</v>
      </c>
      <c r="F24" s="65" t="s">
        <v>180</v>
      </c>
      <c r="G24" s="65" t="s">
        <v>180</v>
      </c>
      <c r="H24" s="59">
        <v>96.6</v>
      </c>
      <c r="I24" s="60">
        <v>103.3</v>
      </c>
      <c r="J24" s="59">
        <v>99.3</v>
      </c>
      <c r="K24" s="68">
        <v>86.7</v>
      </c>
    </row>
    <row r="25" spans="1:11" ht="13.5" customHeight="1">
      <c r="A25" s="49"/>
      <c r="B25" s="62" t="s">
        <v>182</v>
      </c>
      <c r="C25" s="58">
        <v>4251.12</v>
      </c>
      <c r="D25" s="35">
        <v>103</v>
      </c>
      <c r="E25" s="36">
        <v>97.3</v>
      </c>
      <c r="F25" s="65" t="s">
        <v>180</v>
      </c>
      <c r="G25" s="65" t="s">
        <v>180</v>
      </c>
      <c r="H25" s="59">
        <v>86.4</v>
      </c>
      <c r="I25" s="60">
        <v>87.4</v>
      </c>
      <c r="J25" s="59">
        <v>101.7</v>
      </c>
      <c r="K25" s="68">
        <v>104.6</v>
      </c>
    </row>
    <row r="26" spans="1:11" ht="13.5" customHeight="1">
      <c r="A26" s="49"/>
      <c r="B26" s="62" t="s">
        <v>183</v>
      </c>
      <c r="C26" s="58">
        <v>4278.22</v>
      </c>
      <c r="D26" s="35">
        <v>102.2</v>
      </c>
      <c r="E26" s="36">
        <v>100.6</v>
      </c>
      <c r="F26" s="67">
        <v>2472.91</v>
      </c>
      <c r="G26" s="66">
        <v>102.1</v>
      </c>
      <c r="H26" s="59">
        <v>92.7</v>
      </c>
      <c r="I26" s="60">
        <v>109.5</v>
      </c>
      <c r="J26" s="59">
        <v>92.2</v>
      </c>
      <c r="K26" s="61">
        <v>97.6</v>
      </c>
    </row>
    <row r="27" spans="1:11" s="401" customFormat="1" ht="13.5" customHeight="1">
      <c r="A27" s="49"/>
      <c r="B27" s="62" t="s">
        <v>184</v>
      </c>
      <c r="C27" s="58">
        <v>4218.3</v>
      </c>
      <c r="D27" s="35">
        <v>99.6</v>
      </c>
      <c r="E27" s="36">
        <v>98.6</v>
      </c>
      <c r="F27" s="65" t="s">
        <v>180</v>
      </c>
      <c r="G27" s="66" t="s">
        <v>180</v>
      </c>
      <c r="H27" s="59">
        <v>92.7</v>
      </c>
      <c r="I27" s="60">
        <v>99.3</v>
      </c>
      <c r="J27" s="59">
        <v>96.1</v>
      </c>
      <c r="K27" s="61">
        <v>105.1</v>
      </c>
    </row>
    <row r="28" spans="1:11" s="401" customFormat="1" ht="13.5" customHeight="1">
      <c r="A28" s="49"/>
      <c r="B28" s="62" t="s">
        <v>185</v>
      </c>
      <c r="C28" s="58">
        <v>4495.25</v>
      </c>
      <c r="D28" s="35">
        <v>101.5</v>
      </c>
      <c r="E28" s="36">
        <v>106.6</v>
      </c>
      <c r="F28" s="65" t="s">
        <v>180</v>
      </c>
      <c r="G28" s="66" t="s">
        <v>180</v>
      </c>
      <c r="H28" s="59">
        <v>93</v>
      </c>
      <c r="I28" s="60">
        <v>101.5</v>
      </c>
      <c r="J28" s="59">
        <v>93.4</v>
      </c>
      <c r="K28" s="61">
        <v>102.8</v>
      </c>
    </row>
    <row r="29" spans="1:11" s="401" customFormat="1" ht="13.5" customHeight="1">
      <c r="A29" s="49"/>
      <c r="B29" s="62" t="s">
        <v>186</v>
      </c>
      <c r="C29" s="58">
        <v>5043.6400000000003</v>
      </c>
      <c r="D29" s="35">
        <v>94.3</v>
      </c>
      <c r="E29" s="36">
        <v>112.2</v>
      </c>
      <c r="F29" s="67">
        <v>2477.08</v>
      </c>
      <c r="G29" s="1468">
        <v>102</v>
      </c>
      <c r="H29" s="59">
        <v>95.4</v>
      </c>
      <c r="I29" s="60">
        <v>103.8</v>
      </c>
      <c r="J29" s="59">
        <v>93.7</v>
      </c>
      <c r="K29" s="61">
        <v>102.4</v>
      </c>
    </row>
    <row r="30" spans="1:11" s="401" customFormat="1" ht="13.5" customHeight="1">
      <c r="A30" s="49"/>
      <c r="B30" s="62"/>
      <c r="C30" s="63"/>
      <c r="D30" s="35"/>
      <c r="E30" s="36"/>
      <c r="F30" s="67"/>
      <c r="G30" s="1468"/>
      <c r="H30" s="59"/>
      <c r="I30" s="60"/>
      <c r="J30" s="59"/>
      <c r="K30" s="61"/>
    </row>
    <row r="31" spans="1:11" s="401" customFormat="1" ht="13.5" customHeight="1">
      <c r="A31" s="49">
        <v>2017</v>
      </c>
      <c r="B31" s="50" t="s">
        <v>187</v>
      </c>
      <c r="C31" s="63">
        <v>4256.3999999999996</v>
      </c>
      <c r="D31" s="35">
        <v>103.5</v>
      </c>
      <c r="E31" s="36">
        <v>84.4</v>
      </c>
      <c r="F31" s="67" t="s">
        <v>180</v>
      </c>
      <c r="G31" s="1468" t="s">
        <v>180</v>
      </c>
      <c r="H31" s="59">
        <v>97.7</v>
      </c>
      <c r="I31" s="60">
        <v>99.9</v>
      </c>
      <c r="J31" s="59">
        <v>98.2</v>
      </c>
      <c r="K31" s="61">
        <v>103.6</v>
      </c>
    </row>
    <row r="32" spans="1:11" s="401" customFormat="1" ht="13.5" customHeight="1">
      <c r="A32" s="49"/>
      <c r="B32" s="50" t="s">
        <v>188</v>
      </c>
      <c r="C32" s="63">
        <v>4332.8</v>
      </c>
      <c r="D32" s="35">
        <v>100.7</v>
      </c>
      <c r="E32" s="36">
        <v>101.8</v>
      </c>
      <c r="F32" s="67" t="s">
        <v>180</v>
      </c>
      <c r="G32" s="1468" t="s">
        <v>180</v>
      </c>
      <c r="H32" s="59">
        <v>99.6</v>
      </c>
      <c r="I32" s="60">
        <v>102</v>
      </c>
      <c r="J32" s="59">
        <v>97.8</v>
      </c>
      <c r="K32" s="61">
        <v>99.5</v>
      </c>
    </row>
    <row r="33" spans="1:11" s="401" customFormat="1" ht="13.5" customHeight="1">
      <c r="A33" s="49"/>
      <c r="B33" s="50" t="s">
        <v>189</v>
      </c>
      <c r="C33" s="63">
        <v>4703.58</v>
      </c>
      <c r="D33" s="35">
        <v>108.3</v>
      </c>
      <c r="E33" s="36">
        <v>108.6</v>
      </c>
      <c r="F33" s="67">
        <v>2504.27</v>
      </c>
      <c r="G33" s="1468">
        <v>101.8</v>
      </c>
      <c r="H33" s="59">
        <v>111.5</v>
      </c>
      <c r="I33" s="60">
        <v>106.4</v>
      </c>
      <c r="J33" s="59">
        <v>95.1</v>
      </c>
      <c r="K33" s="61">
        <v>99.9</v>
      </c>
    </row>
    <row r="34" spans="1:11" ht="13.5" customHeight="1">
      <c r="A34" s="49"/>
      <c r="B34" s="57"/>
      <c r="K34" s="61"/>
    </row>
    <row r="35" spans="1:11" ht="13.5" customHeight="1">
      <c r="A35" s="69" t="s">
        <v>206</v>
      </c>
      <c r="B35" s="70"/>
      <c r="K35" s="71"/>
    </row>
    <row r="36" spans="1:11" ht="13.5" customHeight="1">
      <c r="A36" s="72" t="s">
        <v>207</v>
      </c>
      <c r="B36" s="73"/>
      <c r="C36" s="71"/>
      <c r="D36" s="71"/>
      <c r="E36" s="71"/>
      <c r="F36" s="71"/>
      <c r="G36" s="71"/>
      <c r="H36" s="71"/>
      <c r="I36" s="71"/>
      <c r="J36" s="71"/>
      <c r="K36" s="71"/>
    </row>
    <row r="37" spans="1:11" ht="13.5" customHeight="1">
      <c r="A37" s="70"/>
      <c r="B37" s="73"/>
      <c r="C37" s="70"/>
      <c r="D37" s="70"/>
      <c r="E37" s="70"/>
      <c r="F37" s="70"/>
      <c r="G37" s="70"/>
      <c r="H37" s="70"/>
      <c r="I37" s="70"/>
      <c r="J37" s="70"/>
      <c r="K37" s="70"/>
    </row>
    <row r="38" spans="1:11" ht="13.5" customHeight="1">
      <c r="A38" s="70"/>
      <c r="B38" s="70"/>
      <c r="C38" s="70"/>
      <c r="D38" s="70"/>
      <c r="E38" s="70"/>
      <c r="F38" s="70"/>
      <c r="G38" s="70"/>
      <c r="H38" s="70"/>
      <c r="I38" s="70"/>
      <c r="J38" s="70"/>
      <c r="K38" s="70"/>
    </row>
    <row r="39" spans="1:11" ht="13.5" customHeight="1">
      <c r="A39" s="70"/>
      <c r="B39" s="70"/>
      <c r="C39" s="70"/>
      <c r="D39" s="70"/>
      <c r="E39" s="70"/>
      <c r="F39" s="70"/>
      <c r="G39" s="70"/>
      <c r="H39" s="70"/>
      <c r="I39" s="70"/>
      <c r="J39" s="70"/>
      <c r="K39" s="70"/>
    </row>
    <row r="40" spans="1:11" ht="13.5" customHeight="1">
      <c r="A40" s="70"/>
      <c r="B40" s="70"/>
      <c r="C40" s="70"/>
      <c r="D40" s="70"/>
      <c r="E40" s="70"/>
      <c r="F40" s="70"/>
      <c r="G40" s="70"/>
      <c r="H40" s="70"/>
      <c r="I40" s="70"/>
      <c r="J40" s="70"/>
      <c r="K40" s="70"/>
    </row>
    <row r="41" spans="1:11" ht="13.5" customHeight="1"/>
    <row r="42" spans="1:11">
      <c r="A42" s="1695">
        <v>21</v>
      </c>
      <c r="B42" s="1695"/>
      <c r="C42" s="1695"/>
      <c r="D42" s="1695"/>
      <c r="E42" s="1695"/>
      <c r="F42" s="1695"/>
      <c r="G42" s="1695"/>
      <c r="H42" s="1695"/>
      <c r="I42" s="1695"/>
      <c r="J42" s="1695"/>
      <c r="K42" s="1695"/>
    </row>
  </sheetData>
  <mergeCells count="21">
    <mergeCell ref="A42:K42"/>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7" zoomScaleNormal="100" workbookViewId="0">
      <selection activeCell="H34" sqref="H34"/>
    </sheetView>
  </sheetViews>
  <sheetFormatPr defaultColWidth="8.88671875" defaultRowHeight="14.4"/>
  <cols>
    <col min="1" max="1" width="7.88671875" style="4" customWidth="1"/>
    <col min="2" max="2" width="14" style="4" customWidth="1"/>
    <col min="3" max="13" width="10.33203125" style="4" customWidth="1"/>
    <col min="14" max="16384" width="8.88671875" style="74"/>
  </cols>
  <sheetData>
    <row r="1" spans="1:13">
      <c r="A1" s="1719" t="s">
        <v>1717</v>
      </c>
      <c r="B1" s="1719"/>
      <c r="C1" s="1719"/>
      <c r="D1" s="1719"/>
      <c r="E1" s="1719"/>
      <c r="F1" s="1719"/>
      <c r="K1" s="1687" t="s">
        <v>163</v>
      </c>
      <c r="L1" s="1687"/>
      <c r="M1" s="1687"/>
    </row>
    <row r="2" spans="1:13" ht="16.2" customHeight="1">
      <c r="A2" s="1720" t="s">
        <v>196</v>
      </c>
      <c r="B2" s="1720"/>
      <c r="C2" s="1720"/>
      <c r="D2" s="1720"/>
      <c r="E2" s="1720"/>
      <c r="F2" s="1720"/>
      <c r="K2" s="1764" t="s">
        <v>165</v>
      </c>
      <c r="L2" s="1764"/>
      <c r="M2" s="1764"/>
    </row>
    <row r="3" spans="1:13" ht="40.200000000000003" customHeight="1">
      <c r="A3" s="1760" t="s">
        <v>1658</v>
      </c>
      <c r="B3" s="1758"/>
      <c r="C3" s="1758" t="s">
        <v>211</v>
      </c>
      <c r="D3" s="1758"/>
      <c r="E3" s="1758"/>
      <c r="F3" s="1758"/>
      <c r="G3" s="1696" t="s">
        <v>214</v>
      </c>
      <c r="H3" s="1699"/>
      <c r="I3" s="1716"/>
      <c r="J3" s="1696" t="s">
        <v>215</v>
      </c>
      <c r="K3" s="1699"/>
      <c r="L3" s="1716"/>
      <c r="M3" s="1759" t="s">
        <v>1666</v>
      </c>
    </row>
    <row r="4" spans="1:13" ht="40.200000000000003" customHeight="1">
      <c r="A4" s="1760"/>
      <c r="B4" s="1758"/>
      <c r="C4" s="1758" t="s">
        <v>210</v>
      </c>
      <c r="D4" s="1758"/>
      <c r="E4" s="1758"/>
      <c r="F4" s="1758"/>
      <c r="G4" s="1697"/>
      <c r="H4" s="1700"/>
      <c r="I4" s="1717"/>
      <c r="J4" s="1697"/>
      <c r="K4" s="1700"/>
      <c r="L4" s="1717"/>
      <c r="M4" s="1759"/>
    </row>
    <row r="5" spans="1:13" ht="25.2" customHeight="1">
      <c r="A5" s="1760"/>
      <c r="B5" s="1758"/>
      <c r="C5" s="1758" t="s">
        <v>212</v>
      </c>
      <c r="D5" s="1758"/>
      <c r="E5" s="1758" t="s">
        <v>213</v>
      </c>
      <c r="F5" s="1758"/>
      <c r="G5" s="1761"/>
      <c r="H5" s="1762"/>
      <c r="I5" s="1763"/>
      <c r="J5" s="1761"/>
      <c r="K5" s="1762"/>
      <c r="L5" s="1763"/>
      <c r="M5" s="1759"/>
    </row>
    <row r="6" spans="1:13" ht="25.2" customHeight="1">
      <c r="A6" s="1760"/>
      <c r="B6" s="1758"/>
      <c r="C6" s="83" t="s">
        <v>175</v>
      </c>
      <c r="D6" s="83" t="s">
        <v>176</v>
      </c>
      <c r="E6" s="83" t="s">
        <v>175</v>
      </c>
      <c r="F6" s="83" t="s">
        <v>176</v>
      </c>
      <c r="G6" s="76" t="s">
        <v>216</v>
      </c>
      <c r="H6" s="83" t="s">
        <v>175</v>
      </c>
      <c r="I6" s="83" t="s">
        <v>176</v>
      </c>
      <c r="J6" s="76" t="s">
        <v>217</v>
      </c>
      <c r="K6" s="83" t="s">
        <v>175</v>
      </c>
      <c r="L6" s="83" t="s">
        <v>176</v>
      </c>
      <c r="M6" s="1759"/>
    </row>
    <row r="7" spans="1:13" ht="19.95" customHeight="1">
      <c r="A7" s="84">
        <v>2015</v>
      </c>
      <c r="B7" s="77" t="s">
        <v>178</v>
      </c>
      <c r="C7" s="87">
        <v>102</v>
      </c>
      <c r="D7" s="1356" t="s">
        <v>179</v>
      </c>
      <c r="E7" s="86">
        <v>87.8</v>
      </c>
      <c r="F7" s="1356" t="s">
        <v>179</v>
      </c>
      <c r="G7" s="81">
        <v>120.9</v>
      </c>
      <c r="H7" s="85">
        <v>104.6</v>
      </c>
      <c r="I7" s="1356" t="s">
        <v>179</v>
      </c>
      <c r="J7" s="88">
        <v>206.1</v>
      </c>
      <c r="K7" s="85">
        <v>102.8</v>
      </c>
      <c r="L7" s="1356" t="s">
        <v>179</v>
      </c>
      <c r="M7" s="89">
        <v>6</v>
      </c>
    </row>
    <row r="8" spans="1:13" s="401" customFormat="1" ht="13.5" customHeight="1">
      <c r="A8" s="84">
        <v>2016</v>
      </c>
      <c r="B8" s="77" t="s">
        <v>178</v>
      </c>
      <c r="C8" s="87">
        <v>98.8</v>
      </c>
      <c r="D8" s="1356" t="s">
        <v>179</v>
      </c>
      <c r="E8" s="86">
        <v>108.5</v>
      </c>
      <c r="F8" s="1356" t="s">
        <v>179</v>
      </c>
      <c r="G8" s="81">
        <v>101.2</v>
      </c>
      <c r="H8" s="85">
        <v>94.6</v>
      </c>
      <c r="I8" s="1356" t="s">
        <v>179</v>
      </c>
      <c r="J8" s="88">
        <v>221.3</v>
      </c>
      <c r="K8" s="85">
        <v>107.4</v>
      </c>
      <c r="L8" s="1356" t="s">
        <v>179</v>
      </c>
      <c r="M8" s="89">
        <v>6.2</v>
      </c>
    </row>
    <row r="9" spans="1:13" ht="13.5" customHeight="1">
      <c r="A9" s="84"/>
      <c r="B9" s="78"/>
      <c r="C9" s="87"/>
      <c r="D9" s="1356"/>
      <c r="E9" s="85"/>
      <c r="F9" s="1356"/>
      <c r="G9" s="81"/>
      <c r="H9" s="85"/>
      <c r="I9" s="1356"/>
      <c r="J9" s="81"/>
      <c r="K9" s="85"/>
      <c r="L9" s="1356"/>
      <c r="M9" s="82"/>
    </row>
    <row r="10" spans="1:13" ht="13.5" customHeight="1">
      <c r="A10" s="84">
        <v>2016</v>
      </c>
      <c r="B10" s="77" t="s">
        <v>187</v>
      </c>
      <c r="C10" s="87">
        <v>109.4</v>
      </c>
      <c r="D10" s="1356">
        <v>101.3</v>
      </c>
      <c r="E10" s="85">
        <v>96.7</v>
      </c>
      <c r="F10" s="1356">
        <v>101.7</v>
      </c>
      <c r="G10" s="88">
        <v>7</v>
      </c>
      <c r="H10" s="85">
        <v>95.5</v>
      </c>
      <c r="I10" s="1356">
        <v>97.6</v>
      </c>
      <c r="J10" s="81">
        <v>17.8</v>
      </c>
      <c r="K10" s="85">
        <v>109.6</v>
      </c>
      <c r="L10" s="1356">
        <v>103.3</v>
      </c>
      <c r="M10" s="82">
        <v>5.0999999999999996</v>
      </c>
    </row>
    <row r="11" spans="1:13" ht="13.5" customHeight="1">
      <c r="B11" s="77" t="s">
        <v>208</v>
      </c>
      <c r="C11" s="87">
        <v>107.7</v>
      </c>
      <c r="D11" s="1357">
        <v>102</v>
      </c>
      <c r="E11" s="85">
        <v>96.4</v>
      </c>
      <c r="F11" s="1356">
        <v>105.9</v>
      </c>
      <c r="G11" s="81">
        <v>7.8</v>
      </c>
      <c r="H11" s="85">
        <v>120.1</v>
      </c>
      <c r="I11" s="1356">
        <v>112.2</v>
      </c>
      <c r="J11" s="81">
        <v>17.399999999999999</v>
      </c>
      <c r="K11" s="85">
        <v>115.2</v>
      </c>
      <c r="L11" s="1356">
        <v>97.3</v>
      </c>
      <c r="M11" s="82">
        <v>5.7</v>
      </c>
    </row>
    <row r="12" spans="1:13" ht="13.5" customHeight="1">
      <c r="B12" s="77" t="s">
        <v>189</v>
      </c>
      <c r="C12" s="87">
        <v>98.2</v>
      </c>
      <c r="D12" s="1356">
        <v>95.4</v>
      </c>
      <c r="E12" s="85">
        <v>96.2</v>
      </c>
      <c r="F12" s="1356">
        <v>100.5</v>
      </c>
      <c r="G12" s="81">
        <v>6.9</v>
      </c>
      <c r="H12" s="85">
        <v>82.2</v>
      </c>
      <c r="I12" s="1356">
        <v>88.5</v>
      </c>
      <c r="J12" s="81">
        <v>18.600000000000001</v>
      </c>
      <c r="K12" s="85">
        <v>111.8</v>
      </c>
      <c r="L12" s="1356">
        <v>107.3</v>
      </c>
      <c r="M12" s="82">
        <v>5.7</v>
      </c>
    </row>
    <row r="13" spans="1:13" ht="13.5" customHeight="1">
      <c r="B13" s="77" t="s">
        <v>190</v>
      </c>
      <c r="C13" s="87">
        <v>101</v>
      </c>
      <c r="D13" s="1356">
        <v>101.9</v>
      </c>
      <c r="E13" s="85">
        <v>91.9</v>
      </c>
      <c r="F13" s="1356">
        <v>97.8</v>
      </c>
      <c r="G13" s="81">
        <v>8.1</v>
      </c>
      <c r="H13" s="85">
        <v>112.6</v>
      </c>
      <c r="I13" s="1356">
        <v>117.5</v>
      </c>
      <c r="J13" s="81">
        <v>18.5</v>
      </c>
      <c r="K13" s="86">
        <v>109</v>
      </c>
      <c r="L13" s="1356">
        <v>99.2</v>
      </c>
      <c r="M13" s="82">
        <v>5.4</v>
      </c>
    </row>
    <row r="14" spans="1:13" ht="13.5" customHeight="1">
      <c r="B14" s="77" t="s">
        <v>205</v>
      </c>
      <c r="C14" s="87">
        <v>100.3</v>
      </c>
      <c r="D14" s="1356">
        <v>100.1</v>
      </c>
      <c r="E14" s="85">
        <v>105.9</v>
      </c>
      <c r="F14" s="1356">
        <v>109.1</v>
      </c>
      <c r="G14" s="81">
        <v>6.9</v>
      </c>
      <c r="H14" s="85">
        <v>89.9</v>
      </c>
      <c r="I14" s="1356">
        <v>85.2</v>
      </c>
      <c r="J14" s="81">
        <v>19.899999999999999</v>
      </c>
      <c r="K14" s="85">
        <v>104.4</v>
      </c>
      <c r="L14" s="1356">
        <v>107.5</v>
      </c>
      <c r="M14" s="89">
        <v>6</v>
      </c>
    </row>
    <row r="15" spans="1:13" ht="13.5" customHeight="1">
      <c r="B15" s="77" t="s">
        <v>192</v>
      </c>
      <c r="C15" s="87">
        <v>117.9</v>
      </c>
      <c r="D15" s="1356">
        <v>101.8</v>
      </c>
      <c r="E15" s="85">
        <v>114.7</v>
      </c>
      <c r="F15" s="1356">
        <v>110.8</v>
      </c>
      <c r="G15" s="81">
        <v>7.4</v>
      </c>
      <c r="H15" s="85">
        <v>101.4</v>
      </c>
      <c r="I15" s="1356">
        <v>106.8</v>
      </c>
      <c r="J15" s="81">
        <v>18.8</v>
      </c>
      <c r="K15" s="85">
        <v>103.2</v>
      </c>
      <c r="L15" s="1356">
        <v>94.6</v>
      </c>
      <c r="M15" s="82">
        <v>6.6</v>
      </c>
    </row>
    <row r="16" spans="1:13" ht="13.5" customHeight="1">
      <c r="B16" s="77" t="s">
        <v>181</v>
      </c>
      <c r="C16" s="1389">
        <v>107.8</v>
      </c>
      <c r="D16" s="228">
        <v>97</v>
      </c>
      <c r="E16" s="225">
        <v>124.7</v>
      </c>
      <c r="F16" s="1390">
        <v>109.4</v>
      </c>
      <c r="G16" s="79">
        <v>7.3</v>
      </c>
      <c r="H16" s="225">
        <v>109.2</v>
      </c>
      <c r="I16" s="1390">
        <v>94.6</v>
      </c>
      <c r="J16" s="79">
        <v>19.3</v>
      </c>
      <c r="K16" s="224">
        <v>103.6</v>
      </c>
      <c r="L16" s="228">
        <v>102.5</v>
      </c>
      <c r="M16" s="709">
        <v>7</v>
      </c>
    </row>
    <row r="17" spans="1:13" ht="13.5" customHeight="1">
      <c r="B17" s="77" t="s">
        <v>182</v>
      </c>
      <c r="C17" s="1389">
        <v>110.5</v>
      </c>
      <c r="D17" s="228">
        <v>104.9</v>
      </c>
      <c r="E17" s="225">
        <v>121.1</v>
      </c>
      <c r="F17" s="1390">
        <v>99.2</v>
      </c>
      <c r="G17" s="79">
        <v>7.7</v>
      </c>
      <c r="H17" s="225">
        <v>113.4</v>
      </c>
      <c r="I17" s="228">
        <v>119</v>
      </c>
      <c r="J17" s="79">
        <v>19.100000000000001</v>
      </c>
      <c r="K17" s="224">
        <v>107</v>
      </c>
      <c r="L17" s="228">
        <v>98.9</v>
      </c>
      <c r="M17" s="80">
        <v>7.1</v>
      </c>
    </row>
    <row r="18" spans="1:13" ht="13.5" customHeight="1">
      <c r="B18" s="77" t="s">
        <v>183</v>
      </c>
      <c r="C18" s="1439">
        <v>104.3</v>
      </c>
      <c r="D18" s="228">
        <v>92.8</v>
      </c>
      <c r="E18" s="225">
        <v>123.1</v>
      </c>
      <c r="F18" s="1390">
        <v>104.2</v>
      </c>
      <c r="G18" s="79">
        <v>6.2</v>
      </c>
      <c r="H18" s="225">
        <v>93.3</v>
      </c>
      <c r="I18" s="1390">
        <v>80.400000000000006</v>
      </c>
      <c r="J18" s="79">
        <v>17.899999999999999</v>
      </c>
      <c r="K18" s="224">
        <v>107.1</v>
      </c>
      <c r="L18" s="228">
        <v>94</v>
      </c>
      <c r="M18" s="970">
        <v>7.5</v>
      </c>
    </row>
    <row r="19" spans="1:13" s="401" customFormat="1" ht="13.5" customHeight="1">
      <c r="A19" s="4"/>
      <c r="B19" s="77" t="s">
        <v>184</v>
      </c>
      <c r="C19" s="1439">
        <v>108.1</v>
      </c>
      <c r="D19" s="228">
        <v>105.4</v>
      </c>
      <c r="E19" s="225">
        <v>119.2</v>
      </c>
      <c r="F19" s="1390">
        <v>92.5</v>
      </c>
      <c r="G19" s="79">
        <v>7.2</v>
      </c>
      <c r="H19" s="224">
        <v>86</v>
      </c>
      <c r="I19" s="228">
        <v>116.2</v>
      </c>
      <c r="J19" s="222">
        <v>18</v>
      </c>
      <c r="K19" s="224">
        <v>106</v>
      </c>
      <c r="L19" s="228">
        <v>100.7</v>
      </c>
      <c r="M19" s="1097">
        <v>6.9</v>
      </c>
    </row>
    <row r="20" spans="1:13" s="401" customFormat="1" ht="13.5" customHeight="1">
      <c r="A20" s="4"/>
      <c r="B20" s="77" t="s">
        <v>185</v>
      </c>
      <c r="C20" s="1463">
        <v>102</v>
      </c>
      <c r="D20" s="228">
        <v>97.4</v>
      </c>
      <c r="E20" s="225">
        <v>127.9</v>
      </c>
      <c r="F20" s="1390">
        <v>97.3</v>
      </c>
      <c r="G20" s="79">
        <v>6.7</v>
      </c>
      <c r="H20" s="224">
        <v>98</v>
      </c>
      <c r="I20" s="228">
        <v>93</v>
      </c>
      <c r="J20" s="222">
        <v>17.399999999999999</v>
      </c>
      <c r="K20" s="224">
        <v>106.7</v>
      </c>
      <c r="L20" s="228">
        <v>96.5</v>
      </c>
      <c r="M20" s="1097">
        <v>6.9</v>
      </c>
    </row>
    <row r="21" spans="1:13" s="401" customFormat="1" ht="13.5" customHeight="1">
      <c r="A21" s="4"/>
      <c r="B21" s="77" t="s">
        <v>186</v>
      </c>
      <c r="C21" s="1439">
        <v>99.7</v>
      </c>
      <c r="D21" s="228">
        <v>100.6</v>
      </c>
      <c r="E21" s="225">
        <v>131.30000000000001</v>
      </c>
      <c r="F21" s="1390">
        <v>100.9</v>
      </c>
      <c r="G21" s="79">
        <v>7.7</v>
      </c>
      <c r="H21" s="224">
        <v>108.1</v>
      </c>
      <c r="I21" s="228">
        <v>115</v>
      </c>
      <c r="J21" s="222">
        <v>18.600000000000001</v>
      </c>
      <c r="K21" s="224">
        <v>107.5</v>
      </c>
      <c r="L21" s="228">
        <v>106.8</v>
      </c>
      <c r="M21" s="1097">
        <v>7.3</v>
      </c>
    </row>
    <row r="22" spans="1:13" s="401" customFormat="1" ht="13.5" customHeight="1">
      <c r="A22" s="4"/>
      <c r="B22" s="489"/>
      <c r="C22" s="1389"/>
      <c r="D22" s="228"/>
      <c r="E22" s="225"/>
      <c r="F22" s="1390"/>
      <c r="G22" s="79"/>
      <c r="H22" s="224"/>
      <c r="I22" s="228"/>
      <c r="J22" s="222"/>
      <c r="K22" s="224"/>
      <c r="L22" s="228"/>
      <c r="M22" s="1097"/>
    </row>
    <row r="23" spans="1:13" s="401" customFormat="1" ht="13.5" customHeight="1">
      <c r="A23" s="84">
        <v>2017</v>
      </c>
      <c r="B23" s="77" t="s">
        <v>187</v>
      </c>
      <c r="C23" s="1389">
        <v>100.9</v>
      </c>
      <c r="D23" s="1614">
        <v>102.5</v>
      </c>
      <c r="E23" s="1615">
        <v>126.1</v>
      </c>
      <c r="F23" s="1616">
        <v>97.6</v>
      </c>
      <c r="G23" s="1617">
        <v>6.5</v>
      </c>
      <c r="H23" s="1618">
        <v>93.1</v>
      </c>
      <c r="I23" s="1614">
        <v>84</v>
      </c>
      <c r="J23" s="1619">
        <v>19.100000000000001</v>
      </c>
      <c r="K23" s="1618">
        <v>107.2</v>
      </c>
      <c r="L23" s="1614">
        <v>103</v>
      </c>
      <c r="M23" s="1097">
        <v>6.8</v>
      </c>
    </row>
    <row r="24" spans="1:13" s="401" customFormat="1" ht="13.5" customHeight="1">
      <c r="A24" s="4"/>
      <c r="B24" s="77" t="s">
        <v>208</v>
      </c>
      <c r="C24" s="1389">
        <v>98.7</v>
      </c>
      <c r="D24" s="1614">
        <v>99.8</v>
      </c>
      <c r="E24" s="1615">
        <v>118.8</v>
      </c>
      <c r="F24" s="1616">
        <v>99.8</v>
      </c>
      <c r="G24" s="1617">
        <v>6.9</v>
      </c>
      <c r="H24" s="1618">
        <v>88.2</v>
      </c>
      <c r="I24" s="1614">
        <v>106.3</v>
      </c>
      <c r="J24" s="1619">
        <v>17.899999999999999</v>
      </c>
      <c r="K24" s="1618">
        <v>102.9</v>
      </c>
      <c r="L24" s="1614">
        <v>93.4</v>
      </c>
      <c r="M24" s="1097">
        <v>6.4</v>
      </c>
    </row>
    <row r="25" spans="1:13" s="401" customFormat="1" ht="13.5" customHeight="1">
      <c r="A25" s="4"/>
      <c r="B25" s="77" t="s">
        <v>189</v>
      </c>
      <c r="C25" s="1389">
        <v>104.4</v>
      </c>
      <c r="D25" s="1614">
        <v>101</v>
      </c>
      <c r="E25" s="1618">
        <v>122</v>
      </c>
      <c r="F25" s="1616">
        <v>103.2</v>
      </c>
      <c r="G25" s="1617">
        <v>5.6</v>
      </c>
      <c r="H25" s="1618">
        <v>80.599999999999994</v>
      </c>
      <c r="I25" s="1614">
        <v>80.900000000000006</v>
      </c>
      <c r="J25" s="1619">
        <v>20.5</v>
      </c>
      <c r="K25" s="1618">
        <v>110</v>
      </c>
      <c r="L25" s="1614">
        <v>114.7</v>
      </c>
      <c r="M25" s="1097">
        <v>7.1</v>
      </c>
    </row>
    <row r="26" spans="1:13" s="401" customFormat="1" ht="13.5" customHeight="1">
      <c r="A26" s="4"/>
      <c r="B26" s="408"/>
      <c r="C26" s="1005"/>
      <c r="D26" s="1516"/>
      <c r="E26" s="1005"/>
      <c r="F26" s="1517"/>
      <c r="G26" s="970"/>
      <c r="H26" s="226"/>
      <c r="I26" s="1516"/>
      <c r="J26" s="1097"/>
      <c r="K26" s="226"/>
      <c r="L26" s="1516"/>
      <c r="M26" s="1097"/>
    </row>
    <row r="27" spans="1:13" ht="13.5" customHeight="1"/>
    <row r="28" spans="1:13" ht="13.5" customHeight="1">
      <c r="A28" s="833" t="s">
        <v>1718</v>
      </c>
      <c r="B28" s="833"/>
      <c r="C28" s="833"/>
      <c r="D28" s="833"/>
      <c r="E28" s="833"/>
      <c r="F28" s="833"/>
      <c r="G28" s="833"/>
      <c r="H28" s="833"/>
      <c r="I28" s="833"/>
    </row>
    <row r="29" spans="1:13" ht="13.5" customHeight="1">
      <c r="A29" s="1492" t="s">
        <v>1719</v>
      </c>
      <c r="B29" s="833"/>
      <c r="C29" s="833"/>
      <c r="D29" s="833"/>
      <c r="E29" s="833"/>
      <c r="F29" s="833"/>
      <c r="G29" s="833"/>
      <c r="H29" s="833"/>
      <c r="I29" s="833"/>
    </row>
    <row r="30" spans="1:13" ht="13.5" customHeight="1"/>
    <row r="31" spans="1:13" ht="13.5" customHeight="1">
      <c r="E31" s="4" t="s">
        <v>209</v>
      </c>
    </row>
    <row r="32" spans="1:13" ht="13.5" customHeight="1"/>
    <row r="33" spans="1:13" ht="13.5" customHeight="1"/>
    <row r="34" spans="1:13" ht="13.5" customHeight="1"/>
    <row r="35" spans="1:13">
      <c r="A35" s="1695">
        <v>22</v>
      </c>
      <c r="B35" s="1695"/>
      <c r="C35" s="1695"/>
      <c r="D35" s="1695"/>
      <c r="E35" s="1695"/>
      <c r="F35" s="1695"/>
      <c r="G35" s="1695"/>
      <c r="H35" s="1695"/>
      <c r="I35" s="1695"/>
      <c r="J35" s="1695"/>
      <c r="K35" s="1695"/>
      <c r="L35" s="1695"/>
      <c r="M35" s="1695"/>
    </row>
    <row r="36" spans="1:13">
      <c r="A36" s="74"/>
      <c r="B36" s="74"/>
      <c r="C36" s="74"/>
      <c r="D36" s="74"/>
      <c r="E36" s="74"/>
      <c r="F36" s="74"/>
      <c r="G36" s="74"/>
      <c r="H36" s="74"/>
      <c r="I36" s="74"/>
      <c r="J36" s="74"/>
      <c r="K36" s="74"/>
      <c r="L36" s="74"/>
      <c r="M36" s="74"/>
    </row>
  </sheetData>
  <mergeCells count="13">
    <mergeCell ref="A1:F1"/>
    <mergeCell ref="A2:F2"/>
    <mergeCell ref="M3:M6"/>
    <mergeCell ref="A3:B6"/>
    <mergeCell ref="G3:I5"/>
    <mergeCell ref="J3:L5"/>
    <mergeCell ref="K2:M2"/>
    <mergeCell ref="K1:M1"/>
    <mergeCell ref="A35:M35"/>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topLeftCell="A17" zoomScaleNormal="100" workbookViewId="0">
      <selection activeCell="I39" sqref="I39"/>
    </sheetView>
  </sheetViews>
  <sheetFormatPr defaultRowHeight="14.4"/>
  <cols>
    <col min="1" max="1" width="7.33203125" customWidth="1"/>
    <col min="2" max="2" width="14" customWidth="1"/>
    <col min="3" max="12" width="11.109375" customWidth="1"/>
  </cols>
  <sheetData>
    <row r="1" spans="1:12">
      <c r="A1" s="1719" t="s">
        <v>218</v>
      </c>
      <c r="B1" s="1719"/>
      <c r="C1" s="1719"/>
      <c r="D1" s="1719"/>
      <c r="E1" s="1719"/>
      <c r="F1" s="1719"/>
      <c r="G1" s="70"/>
      <c r="H1" s="70"/>
      <c r="I1" s="70"/>
      <c r="J1" s="90"/>
      <c r="K1" s="1687" t="s">
        <v>163</v>
      </c>
      <c r="L1" s="1687"/>
    </row>
    <row r="2" spans="1:12">
      <c r="A2" s="1720" t="s">
        <v>219</v>
      </c>
      <c r="B2" s="1720"/>
      <c r="C2" s="1720"/>
      <c r="D2" s="1720"/>
      <c r="E2" s="1720"/>
      <c r="F2" s="1720"/>
      <c r="G2" s="70"/>
      <c r="H2" s="70"/>
      <c r="I2" s="70"/>
      <c r="J2" s="90"/>
      <c r="K2" s="1770" t="s">
        <v>165</v>
      </c>
      <c r="L2" s="1770"/>
    </row>
    <row r="3" spans="1:12" ht="13.2" customHeight="1">
      <c r="A3" s="1722" t="s">
        <v>220</v>
      </c>
      <c r="B3" s="1771"/>
      <c r="C3" s="1774" t="s">
        <v>221</v>
      </c>
      <c r="D3" s="1726"/>
      <c r="E3" s="1726"/>
      <c r="F3" s="1726"/>
      <c r="G3" s="1726"/>
      <c r="H3" s="1726"/>
      <c r="I3" s="1726"/>
      <c r="J3" s="1726"/>
      <c r="K3" s="1726"/>
      <c r="L3" s="1726"/>
    </row>
    <row r="4" spans="1:12" ht="13.2" customHeight="1">
      <c r="A4" s="1723"/>
      <c r="B4" s="1772"/>
      <c r="C4" s="1767"/>
      <c r="D4" s="1724"/>
      <c r="E4" s="1724"/>
      <c r="F4" s="1724"/>
      <c r="G4" s="1724"/>
      <c r="H4" s="1724"/>
      <c r="I4" s="1724"/>
      <c r="J4" s="1724"/>
      <c r="K4" s="1724"/>
      <c r="L4" s="1724"/>
    </row>
    <row r="5" spans="1:12" ht="12" customHeight="1">
      <c r="A5" s="1723"/>
      <c r="B5" s="1772"/>
      <c r="C5" s="1722" t="s">
        <v>222</v>
      </c>
      <c r="D5" s="1771"/>
      <c r="E5" s="1765" t="s">
        <v>223</v>
      </c>
      <c r="F5" s="1722"/>
      <c r="G5" s="1765" t="s">
        <v>224</v>
      </c>
      <c r="H5" s="1771"/>
      <c r="I5" s="1765" t="s">
        <v>225</v>
      </c>
      <c r="J5" s="1771"/>
      <c r="K5" s="1765" t="s">
        <v>226</v>
      </c>
      <c r="L5" s="1722"/>
    </row>
    <row r="6" spans="1:12" ht="12" customHeight="1">
      <c r="A6" s="1723"/>
      <c r="B6" s="1772"/>
      <c r="C6" s="1723"/>
      <c r="D6" s="1772"/>
      <c r="E6" s="1766"/>
      <c r="F6" s="1723"/>
      <c r="G6" s="1766"/>
      <c r="H6" s="1772"/>
      <c r="I6" s="1766"/>
      <c r="J6" s="1772"/>
      <c r="K6" s="1766"/>
      <c r="L6" s="1723"/>
    </row>
    <row r="7" spans="1:12" ht="12" customHeight="1">
      <c r="A7" s="1723"/>
      <c r="B7" s="1772"/>
      <c r="C7" s="1723"/>
      <c r="D7" s="1772"/>
      <c r="E7" s="1766"/>
      <c r="F7" s="1723"/>
      <c r="G7" s="1766"/>
      <c r="H7" s="1772"/>
      <c r="I7" s="1766"/>
      <c r="J7" s="1772"/>
      <c r="K7" s="1766"/>
      <c r="L7" s="1723"/>
    </row>
    <row r="8" spans="1:12" ht="12" customHeight="1">
      <c r="A8" s="1723"/>
      <c r="B8" s="1772"/>
      <c r="C8" s="1723"/>
      <c r="D8" s="1772"/>
      <c r="E8" s="1766"/>
      <c r="F8" s="1723"/>
      <c r="G8" s="1766"/>
      <c r="H8" s="1772"/>
      <c r="I8" s="1766"/>
      <c r="J8" s="1772"/>
      <c r="K8" s="1766"/>
      <c r="L8" s="1723"/>
    </row>
    <row r="9" spans="1:12" ht="12" customHeight="1">
      <c r="A9" s="1723"/>
      <c r="B9" s="1772"/>
      <c r="C9" s="1723"/>
      <c r="D9" s="1772"/>
      <c r="E9" s="1766"/>
      <c r="F9" s="1723"/>
      <c r="G9" s="1766"/>
      <c r="H9" s="1772"/>
      <c r="I9" s="1766"/>
      <c r="J9" s="1772"/>
      <c r="K9" s="1766"/>
      <c r="L9" s="1723"/>
    </row>
    <row r="10" spans="1:12" ht="12" customHeight="1">
      <c r="A10" s="1723"/>
      <c r="B10" s="1772"/>
      <c r="C10" s="1723"/>
      <c r="D10" s="1772"/>
      <c r="E10" s="1766"/>
      <c r="F10" s="1723"/>
      <c r="G10" s="1766"/>
      <c r="H10" s="1772"/>
      <c r="I10" s="1766"/>
      <c r="J10" s="1772"/>
      <c r="K10" s="1766"/>
      <c r="L10" s="1723"/>
    </row>
    <row r="11" spans="1:12" ht="12" customHeight="1">
      <c r="A11" s="1723"/>
      <c r="B11" s="1772"/>
      <c r="C11" s="1723"/>
      <c r="D11" s="1772"/>
      <c r="E11" s="1766"/>
      <c r="F11" s="1723"/>
      <c r="G11" s="1766"/>
      <c r="H11" s="1772"/>
      <c r="I11" s="1766"/>
      <c r="J11" s="1772"/>
      <c r="K11" s="1766"/>
      <c r="L11" s="1723"/>
    </row>
    <row r="12" spans="1:12" ht="12" customHeight="1">
      <c r="A12" s="1723"/>
      <c r="B12" s="1772"/>
      <c r="C12" s="1723"/>
      <c r="D12" s="1772"/>
      <c r="E12" s="1766"/>
      <c r="F12" s="1723"/>
      <c r="G12" s="1766"/>
      <c r="H12" s="1772"/>
      <c r="I12" s="1766"/>
      <c r="J12" s="1772"/>
      <c r="K12" s="1766"/>
      <c r="L12" s="1723"/>
    </row>
    <row r="13" spans="1:12" ht="12" customHeight="1">
      <c r="A13" s="1723"/>
      <c r="B13" s="1772"/>
      <c r="C13" s="1724"/>
      <c r="D13" s="1773"/>
      <c r="E13" s="1767"/>
      <c r="F13" s="1724"/>
      <c r="G13" s="1767"/>
      <c r="H13" s="1773"/>
      <c r="I13" s="1767"/>
      <c r="J13" s="1773"/>
      <c r="K13" s="1767"/>
      <c r="L13" s="1724"/>
    </row>
    <row r="14" spans="1:12">
      <c r="A14" s="1724"/>
      <c r="B14" s="1773"/>
      <c r="C14" s="91" t="s">
        <v>175</v>
      </c>
      <c r="D14" s="92" t="s">
        <v>176</v>
      </c>
      <c r="E14" s="93" t="s">
        <v>175</v>
      </c>
      <c r="F14" s="92" t="s">
        <v>176</v>
      </c>
      <c r="G14" s="93" t="s">
        <v>175</v>
      </c>
      <c r="H14" s="92" t="s">
        <v>176</v>
      </c>
      <c r="I14" s="93" t="s">
        <v>175</v>
      </c>
      <c r="J14" s="92" t="s">
        <v>176</v>
      </c>
      <c r="K14" s="93" t="s">
        <v>175</v>
      </c>
      <c r="L14" s="94" t="s">
        <v>176</v>
      </c>
    </row>
    <row r="15" spans="1:12" ht="19.95" customHeight="1">
      <c r="A15" s="49">
        <v>2015</v>
      </c>
      <c r="B15" s="50" t="s">
        <v>178</v>
      </c>
      <c r="C15" s="22">
        <v>107</v>
      </c>
      <c r="D15" s="23" t="s">
        <v>179</v>
      </c>
      <c r="E15" s="22">
        <v>107.6</v>
      </c>
      <c r="F15" s="23" t="s">
        <v>179</v>
      </c>
      <c r="G15" s="22">
        <v>106.9</v>
      </c>
      <c r="H15" s="23" t="s">
        <v>179</v>
      </c>
      <c r="I15" s="22">
        <v>106.2</v>
      </c>
      <c r="J15" s="23" t="s">
        <v>179</v>
      </c>
      <c r="K15" s="22">
        <v>108.5</v>
      </c>
      <c r="L15" s="26" t="s">
        <v>179</v>
      </c>
    </row>
    <row r="16" spans="1:12" s="401" customFormat="1" ht="13.2" customHeight="1">
      <c r="A16" s="49">
        <v>2016</v>
      </c>
      <c r="B16" s="50" t="s">
        <v>178</v>
      </c>
      <c r="C16" s="97">
        <v>105.5</v>
      </c>
      <c r="D16" s="36" t="s">
        <v>179</v>
      </c>
      <c r="E16" s="35">
        <v>96.2</v>
      </c>
      <c r="F16" s="36" t="s">
        <v>179</v>
      </c>
      <c r="G16" s="35">
        <v>107.5</v>
      </c>
      <c r="H16" s="36" t="s">
        <v>179</v>
      </c>
      <c r="I16" s="35">
        <v>95.6</v>
      </c>
      <c r="J16" s="36" t="s">
        <v>179</v>
      </c>
      <c r="K16" s="35">
        <v>98.4</v>
      </c>
      <c r="L16" s="38" t="s">
        <v>179</v>
      </c>
    </row>
    <row r="17" spans="1:13" ht="13.2" customHeight="1">
      <c r="A17" s="95"/>
      <c r="B17" s="62"/>
      <c r="C17" s="42"/>
      <c r="D17" s="36"/>
      <c r="E17" s="35"/>
      <c r="F17" s="36"/>
      <c r="G17" s="35"/>
      <c r="H17" s="36"/>
      <c r="I17" s="35"/>
      <c r="J17" s="36"/>
      <c r="K17" s="35"/>
      <c r="L17" s="38"/>
    </row>
    <row r="18" spans="1:13" ht="13.2" customHeight="1">
      <c r="A18" s="49">
        <v>2016</v>
      </c>
      <c r="B18" s="50" t="s">
        <v>187</v>
      </c>
      <c r="C18" s="42">
        <v>103.6</v>
      </c>
      <c r="D18" s="36">
        <v>101.9</v>
      </c>
      <c r="E18" s="35">
        <v>101.3</v>
      </c>
      <c r="F18" s="36">
        <v>94.4</v>
      </c>
      <c r="G18" s="35">
        <v>104.1</v>
      </c>
      <c r="H18" s="36">
        <v>103.1</v>
      </c>
      <c r="I18" s="35">
        <v>101.5</v>
      </c>
      <c r="J18" s="36">
        <v>104.8</v>
      </c>
      <c r="K18" s="35">
        <v>104.5</v>
      </c>
      <c r="L18" s="38">
        <v>97</v>
      </c>
    </row>
    <row r="19" spans="1:13" ht="13.2" customHeight="1">
      <c r="A19" s="95"/>
      <c r="B19" s="50" t="s">
        <v>188</v>
      </c>
      <c r="C19" s="42">
        <v>112.4</v>
      </c>
      <c r="D19" s="36">
        <v>108.7</v>
      </c>
      <c r="E19" s="35">
        <v>112.1</v>
      </c>
      <c r="F19" s="36">
        <v>92.7</v>
      </c>
      <c r="G19" s="35">
        <v>113.5</v>
      </c>
      <c r="H19" s="36">
        <v>112.4</v>
      </c>
      <c r="I19" s="35">
        <v>99.4</v>
      </c>
      <c r="J19" s="36">
        <v>88.7</v>
      </c>
      <c r="K19" s="35">
        <v>101.1</v>
      </c>
      <c r="L19" s="38">
        <v>99.7</v>
      </c>
    </row>
    <row r="20" spans="1:13" ht="13.2" customHeight="1">
      <c r="A20" s="95"/>
      <c r="B20" s="50" t="s">
        <v>189</v>
      </c>
      <c r="C20" s="22">
        <v>101.8</v>
      </c>
      <c r="D20" s="23">
        <v>107.3</v>
      </c>
      <c r="E20" s="22">
        <v>86.6</v>
      </c>
      <c r="F20" s="23">
        <v>107.4</v>
      </c>
      <c r="G20" s="22">
        <v>104.2</v>
      </c>
      <c r="H20" s="23">
        <v>107.7</v>
      </c>
      <c r="I20" s="22">
        <v>93.9</v>
      </c>
      <c r="J20" s="23">
        <v>98.1</v>
      </c>
      <c r="K20" s="97">
        <v>105.9</v>
      </c>
      <c r="L20" s="38">
        <v>106.7</v>
      </c>
    </row>
    <row r="21" spans="1:13" ht="13.2" customHeight="1">
      <c r="A21" s="95"/>
      <c r="B21" s="50" t="s">
        <v>227</v>
      </c>
      <c r="C21" s="22">
        <v>107.8</v>
      </c>
      <c r="D21" s="23">
        <v>96.9</v>
      </c>
      <c r="E21" s="22">
        <v>87.8</v>
      </c>
      <c r="F21" s="23">
        <v>95.4</v>
      </c>
      <c r="G21" s="22">
        <v>111.5</v>
      </c>
      <c r="H21" s="23">
        <v>97.6</v>
      </c>
      <c r="I21" s="22">
        <v>92.2</v>
      </c>
      <c r="J21" s="23">
        <v>85</v>
      </c>
      <c r="K21" s="97">
        <v>101</v>
      </c>
      <c r="L21" s="38">
        <v>94.7</v>
      </c>
    </row>
    <row r="22" spans="1:13" ht="13.2" customHeight="1">
      <c r="A22" s="95"/>
      <c r="B22" s="50" t="s">
        <v>205</v>
      </c>
      <c r="C22" s="22">
        <v>102</v>
      </c>
      <c r="D22" s="23">
        <v>94.7</v>
      </c>
      <c r="E22" s="22">
        <v>73.5</v>
      </c>
      <c r="F22" s="23">
        <v>88.9</v>
      </c>
      <c r="G22" s="22">
        <v>106.8</v>
      </c>
      <c r="H22" s="23">
        <v>95.2</v>
      </c>
      <c r="I22" s="22">
        <v>94.7</v>
      </c>
      <c r="J22" s="23">
        <v>96.4</v>
      </c>
      <c r="K22" s="97">
        <v>98.1</v>
      </c>
      <c r="L22" s="38">
        <v>100.6</v>
      </c>
    </row>
    <row r="23" spans="1:13" ht="13.2" customHeight="1">
      <c r="A23" s="95"/>
      <c r="B23" s="50" t="s">
        <v>192</v>
      </c>
      <c r="C23" s="22">
        <v>108.6</v>
      </c>
      <c r="D23" s="23">
        <v>110.5</v>
      </c>
      <c r="E23" s="22">
        <v>83.6</v>
      </c>
      <c r="F23" s="23">
        <v>105.6</v>
      </c>
      <c r="G23" s="22">
        <v>112.2</v>
      </c>
      <c r="H23" s="23">
        <v>111.3</v>
      </c>
      <c r="I23" s="22">
        <v>110.1</v>
      </c>
      <c r="J23" s="23">
        <v>105.9</v>
      </c>
      <c r="K23" s="22">
        <v>98.6</v>
      </c>
      <c r="L23" s="26">
        <v>104</v>
      </c>
    </row>
    <row r="24" spans="1:13" ht="13.2" customHeight="1">
      <c r="A24" s="95"/>
      <c r="B24" s="50" t="s">
        <v>181</v>
      </c>
      <c r="C24" s="22">
        <v>95</v>
      </c>
      <c r="D24" s="23">
        <v>86.3</v>
      </c>
      <c r="E24" s="22">
        <v>89.3</v>
      </c>
      <c r="F24" s="23">
        <v>100.2</v>
      </c>
      <c r="G24" s="22">
        <v>95.8</v>
      </c>
      <c r="H24" s="23">
        <v>84.5</v>
      </c>
      <c r="I24" s="22">
        <v>95.2</v>
      </c>
      <c r="J24" s="23">
        <v>90.8</v>
      </c>
      <c r="K24" s="22">
        <v>92.9</v>
      </c>
      <c r="L24" s="26">
        <v>95.3</v>
      </c>
    </row>
    <row r="25" spans="1:13" ht="13.2" customHeight="1">
      <c r="A25" s="95"/>
      <c r="B25" s="50" t="s">
        <v>182</v>
      </c>
      <c r="C25" s="22">
        <v>106</v>
      </c>
      <c r="D25" s="23">
        <v>94.2</v>
      </c>
      <c r="E25" s="22">
        <v>90.2</v>
      </c>
      <c r="F25" s="23">
        <v>105.3</v>
      </c>
      <c r="G25" s="22">
        <v>109.6</v>
      </c>
      <c r="H25" s="23">
        <v>92.5</v>
      </c>
      <c r="I25" s="22">
        <v>88.7</v>
      </c>
      <c r="J25" s="23">
        <v>96.5</v>
      </c>
      <c r="K25" s="22">
        <v>99.9</v>
      </c>
      <c r="L25" s="26">
        <v>102.4</v>
      </c>
    </row>
    <row r="26" spans="1:13" ht="13.2" customHeight="1">
      <c r="A26" s="95"/>
      <c r="B26" s="50" t="s">
        <v>183</v>
      </c>
      <c r="C26" s="97">
        <v>111</v>
      </c>
      <c r="D26" s="36">
        <v>126.2</v>
      </c>
      <c r="E26" s="35">
        <v>120.4</v>
      </c>
      <c r="F26" s="36">
        <v>144.19999999999999</v>
      </c>
      <c r="G26" s="35">
        <v>110.9</v>
      </c>
      <c r="H26" s="36">
        <v>125.4</v>
      </c>
      <c r="I26" s="35">
        <v>92.4</v>
      </c>
      <c r="J26" s="36">
        <v>107</v>
      </c>
      <c r="K26" s="35">
        <v>94.6</v>
      </c>
      <c r="L26" s="38">
        <v>101.6</v>
      </c>
    </row>
    <row r="27" spans="1:13" s="401" customFormat="1" ht="13.2" customHeight="1">
      <c r="A27" s="95"/>
      <c r="B27" s="50" t="s">
        <v>184</v>
      </c>
      <c r="C27" s="97">
        <v>98.9</v>
      </c>
      <c r="D27" s="36">
        <v>91.2</v>
      </c>
      <c r="E27" s="35">
        <v>88</v>
      </c>
      <c r="F27" s="36">
        <v>78.099999999999994</v>
      </c>
      <c r="G27" s="35">
        <v>100.6</v>
      </c>
      <c r="H27" s="36">
        <v>92.1</v>
      </c>
      <c r="I27" s="35">
        <v>97.2</v>
      </c>
      <c r="J27" s="36">
        <v>116.8</v>
      </c>
      <c r="K27" s="35">
        <v>96.9</v>
      </c>
      <c r="L27" s="38">
        <v>100.7</v>
      </c>
    </row>
    <row r="28" spans="1:13" s="401" customFormat="1" ht="13.2" customHeight="1">
      <c r="A28" s="95"/>
      <c r="B28" s="50" t="s">
        <v>185</v>
      </c>
      <c r="C28" s="97">
        <v>104.6</v>
      </c>
      <c r="D28" s="36">
        <v>101.1</v>
      </c>
      <c r="E28" s="35">
        <v>92.9</v>
      </c>
      <c r="F28" s="36">
        <v>98.1</v>
      </c>
      <c r="G28" s="35">
        <v>106.7</v>
      </c>
      <c r="H28" s="36">
        <v>101.1</v>
      </c>
      <c r="I28" s="35">
        <v>95.8</v>
      </c>
      <c r="J28" s="36">
        <v>107.7</v>
      </c>
      <c r="K28" s="35">
        <v>106.5</v>
      </c>
      <c r="L28" s="38">
        <v>103.9</v>
      </c>
      <c r="M28" s="1579"/>
    </row>
    <row r="29" spans="1:13" s="401" customFormat="1" ht="13.2" customHeight="1">
      <c r="A29" s="95"/>
      <c r="B29" s="50" t="s">
        <v>186</v>
      </c>
      <c r="C29" s="97">
        <v>111.4</v>
      </c>
      <c r="D29" s="36">
        <v>97.7</v>
      </c>
      <c r="E29" s="35">
        <v>100</v>
      </c>
      <c r="F29" s="36">
        <v>101.9</v>
      </c>
      <c r="G29" s="35">
        <v>114</v>
      </c>
      <c r="H29" s="36">
        <v>96.7</v>
      </c>
      <c r="I29" s="35">
        <v>100.4</v>
      </c>
      <c r="J29" s="36">
        <v>107.7</v>
      </c>
      <c r="K29" s="35">
        <v>103.5</v>
      </c>
      <c r="L29" s="1606">
        <v>97.7</v>
      </c>
      <c r="M29" s="1579"/>
    </row>
    <row r="30" spans="1:13" s="401" customFormat="1" ht="13.2" customHeight="1">
      <c r="A30" s="95"/>
      <c r="B30" s="62"/>
      <c r="C30" s="42"/>
      <c r="D30" s="36"/>
      <c r="E30" s="35"/>
      <c r="F30" s="36"/>
      <c r="G30" s="35"/>
      <c r="H30" s="36"/>
      <c r="I30" s="35"/>
      <c r="J30" s="36"/>
      <c r="K30" s="35"/>
      <c r="L30" s="1606"/>
      <c r="M30" s="1579"/>
    </row>
    <row r="31" spans="1:13" s="401" customFormat="1" ht="13.2" customHeight="1">
      <c r="A31" s="49">
        <v>2017</v>
      </c>
      <c r="B31" s="50" t="s">
        <v>187</v>
      </c>
      <c r="C31" s="42">
        <v>109.5</v>
      </c>
      <c r="D31" s="36">
        <v>100.2</v>
      </c>
      <c r="E31" s="35">
        <v>96.8</v>
      </c>
      <c r="F31" s="36">
        <v>91.4</v>
      </c>
      <c r="G31" s="35">
        <v>111.6</v>
      </c>
      <c r="H31" s="36">
        <v>100.9</v>
      </c>
      <c r="I31" s="35">
        <v>106.5</v>
      </c>
      <c r="J31" s="36">
        <v>111.1</v>
      </c>
      <c r="K31" s="35">
        <v>103.9</v>
      </c>
      <c r="L31" s="1606">
        <v>97.4</v>
      </c>
      <c r="M31" s="1579"/>
    </row>
    <row r="32" spans="1:13" s="401" customFormat="1" ht="13.2" customHeight="1">
      <c r="A32" s="95"/>
      <c r="B32" s="50" t="s">
        <v>188</v>
      </c>
      <c r="C32" s="42">
        <v>102.1</v>
      </c>
      <c r="D32" s="36">
        <v>101.4</v>
      </c>
      <c r="E32" s="35">
        <v>96.1</v>
      </c>
      <c r="F32" s="36">
        <v>92</v>
      </c>
      <c r="G32" s="35">
        <v>102.6</v>
      </c>
      <c r="H32" s="36">
        <v>103.3</v>
      </c>
      <c r="I32" s="35">
        <v>106.6</v>
      </c>
      <c r="J32" s="36">
        <v>88.7</v>
      </c>
      <c r="K32" s="35">
        <v>103</v>
      </c>
      <c r="L32" s="1606">
        <v>98.7</v>
      </c>
      <c r="M32" s="1579"/>
    </row>
    <row r="33" spans="1:13" s="401" customFormat="1" ht="13.2" customHeight="1">
      <c r="A33" s="95"/>
      <c r="B33" s="50" t="s">
        <v>189</v>
      </c>
      <c r="C33" s="42">
        <v>109.4</v>
      </c>
      <c r="D33" s="36">
        <v>114.9</v>
      </c>
      <c r="E33" s="35">
        <v>94.6</v>
      </c>
      <c r="F33" s="36">
        <v>105.8</v>
      </c>
      <c r="G33" s="35">
        <v>111.8</v>
      </c>
      <c r="H33" s="36">
        <v>117.4</v>
      </c>
      <c r="I33" s="35">
        <v>97.7</v>
      </c>
      <c r="J33" s="36">
        <v>89.9</v>
      </c>
      <c r="K33" s="35">
        <v>100.6</v>
      </c>
      <c r="L33" s="1606">
        <v>104.3</v>
      </c>
      <c r="M33" s="1579"/>
    </row>
    <row r="34" spans="1:13">
      <c r="A34" s="95"/>
      <c r="B34" s="57"/>
      <c r="C34" s="98"/>
      <c r="D34" s="98"/>
      <c r="E34" s="98"/>
      <c r="F34" s="98"/>
      <c r="G34" s="98"/>
      <c r="H34" s="98"/>
      <c r="I34" s="98"/>
      <c r="J34" s="98"/>
      <c r="K34" s="98"/>
      <c r="L34" s="98"/>
      <c r="M34" s="1579"/>
    </row>
    <row r="35" spans="1:13">
      <c r="A35" s="1768" t="s">
        <v>228</v>
      </c>
      <c r="B35" s="1768"/>
      <c r="C35" s="1768"/>
      <c r="D35" s="1768"/>
      <c r="E35" s="1768"/>
      <c r="F35" s="1768"/>
      <c r="G35" s="1768"/>
      <c r="H35" s="1768"/>
      <c r="I35" s="1768"/>
      <c r="J35" s="1768"/>
      <c r="K35" s="1768"/>
      <c r="L35" s="1768"/>
      <c r="M35" s="1579"/>
    </row>
    <row r="36" spans="1:13">
      <c r="A36" s="1769" t="s">
        <v>229</v>
      </c>
      <c r="B36" s="1769"/>
      <c r="C36" s="1769"/>
      <c r="D36" s="1769"/>
      <c r="E36" s="1769"/>
      <c r="F36" s="1769"/>
      <c r="G36" s="1769"/>
      <c r="H36" s="1769"/>
      <c r="I36" s="1769"/>
      <c r="J36" s="1769"/>
      <c r="K36" s="1769"/>
      <c r="L36" s="1769"/>
      <c r="M36" s="1579"/>
    </row>
    <row r="37" spans="1:13">
      <c r="A37" s="70"/>
      <c r="B37" s="70"/>
      <c r="C37" s="70"/>
      <c r="D37" s="70"/>
      <c r="E37" s="70"/>
      <c r="F37" s="70"/>
      <c r="G37" s="70"/>
      <c r="H37" s="70"/>
      <c r="I37" s="70"/>
      <c r="J37" s="70"/>
      <c r="K37" s="70"/>
      <c r="L37" s="70"/>
    </row>
    <row r="38" spans="1:13">
      <c r="A38" s="70"/>
      <c r="B38" s="70"/>
      <c r="C38" s="70"/>
      <c r="D38" s="70"/>
      <c r="E38" s="70"/>
      <c r="F38" s="70"/>
      <c r="G38" s="70"/>
      <c r="H38" s="70"/>
      <c r="I38" s="70"/>
      <c r="J38" s="70"/>
      <c r="K38" s="70"/>
      <c r="L38" s="70"/>
    </row>
    <row r="39" spans="1:13">
      <c r="A39" s="70"/>
      <c r="B39" s="70"/>
      <c r="C39" s="70"/>
      <c r="D39" s="70"/>
      <c r="E39" s="70"/>
      <c r="F39" s="70"/>
      <c r="G39" s="70"/>
      <c r="H39" s="70"/>
      <c r="I39" s="70"/>
      <c r="J39" s="70"/>
      <c r="K39" s="70"/>
      <c r="L39" s="70"/>
    </row>
    <row r="40" spans="1:13">
      <c r="A40" s="70"/>
      <c r="B40" s="70"/>
      <c r="C40" s="70"/>
      <c r="D40" s="70"/>
      <c r="E40" s="70"/>
      <c r="F40" s="70"/>
      <c r="G40" s="70"/>
      <c r="H40" s="70"/>
      <c r="I40" s="70"/>
      <c r="J40" s="70"/>
      <c r="K40" s="70"/>
      <c r="L40" s="70"/>
    </row>
    <row r="41" spans="1:13">
      <c r="A41" s="1695">
        <v>23</v>
      </c>
      <c r="B41" s="1695"/>
      <c r="C41" s="1695"/>
      <c r="D41" s="1695"/>
      <c r="E41" s="1695"/>
      <c r="F41" s="1695"/>
      <c r="G41" s="1695"/>
      <c r="H41" s="1695"/>
      <c r="I41" s="1695"/>
      <c r="J41" s="1695"/>
      <c r="K41" s="1695"/>
      <c r="L41" s="1695"/>
    </row>
  </sheetData>
  <mergeCells count="14">
    <mergeCell ref="K5:L13"/>
    <mergeCell ref="A35:L35"/>
    <mergeCell ref="A36:L36"/>
    <mergeCell ref="A41:L41"/>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19" t="s">
        <v>230</v>
      </c>
      <c r="B1" s="1719"/>
      <c r="C1" s="1719"/>
      <c r="D1" s="1719"/>
      <c r="E1" s="1719"/>
      <c r="F1" s="1719"/>
      <c r="G1" s="99"/>
      <c r="H1" s="1687" t="s">
        <v>163</v>
      </c>
      <c r="I1" s="1687"/>
    </row>
    <row r="2" spans="1:9">
      <c r="A2" s="1787" t="s">
        <v>219</v>
      </c>
      <c r="B2" s="1787"/>
      <c r="C2" s="1787"/>
      <c r="D2" s="1787"/>
      <c r="E2" s="1787"/>
      <c r="F2" s="1787"/>
      <c r="G2" s="100"/>
      <c r="H2" s="1770" t="s">
        <v>165</v>
      </c>
      <c r="I2" s="1770"/>
    </row>
    <row r="3" spans="1:9">
      <c r="A3" s="1722" t="s">
        <v>231</v>
      </c>
      <c r="B3" s="1722"/>
      <c r="C3" s="1725" t="s">
        <v>232</v>
      </c>
      <c r="D3" s="1727"/>
      <c r="E3" s="1725" t="s">
        <v>233</v>
      </c>
      <c r="F3" s="1726"/>
      <c r="G3" s="1726"/>
      <c r="H3" s="1725" t="s">
        <v>234</v>
      </c>
      <c r="I3" s="1726"/>
    </row>
    <row r="4" spans="1:9">
      <c r="A4" s="1723"/>
      <c r="B4" s="1723"/>
      <c r="C4" s="1728"/>
      <c r="D4" s="1729"/>
      <c r="E4" s="1728"/>
      <c r="F4" s="1723"/>
      <c r="G4" s="1723"/>
      <c r="H4" s="1728"/>
      <c r="I4" s="1723"/>
    </row>
    <row r="5" spans="1:9">
      <c r="A5" s="1723"/>
      <c r="B5" s="1723"/>
      <c r="C5" s="1728"/>
      <c r="D5" s="1729"/>
      <c r="E5" s="1728"/>
      <c r="F5" s="1723"/>
      <c r="G5" s="1723"/>
      <c r="H5" s="1728"/>
      <c r="I5" s="1723"/>
    </row>
    <row r="6" spans="1:9">
      <c r="A6" s="1723"/>
      <c r="B6" s="1723"/>
      <c r="C6" s="1728"/>
      <c r="D6" s="1729"/>
      <c r="E6" s="1728"/>
      <c r="F6" s="1723"/>
      <c r="G6" s="1723"/>
      <c r="H6" s="1728"/>
      <c r="I6" s="1723"/>
    </row>
    <row r="7" spans="1:9">
      <c r="A7" s="1723"/>
      <c r="B7" s="1723"/>
      <c r="C7" s="1728"/>
      <c r="D7" s="1729"/>
      <c r="E7" s="1728"/>
      <c r="F7" s="1723"/>
      <c r="G7" s="1723"/>
      <c r="H7" s="1728"/>
      <c r="I7" s="1723"/>
    </row>
    <row r="8" spans="1:9">
      <c r="A8" s="1723"/>
      <c r="B8" s="1723"/>
      <c r="C8" s="1728"/>
      <c r="D8" s="1729"/>
      <c r="E8" s="1728"/>
      <c r="F8" s="1723"/>
      <c r="G8" s="1723"/>
      <c r="H8" s="1728"/>
      <c r="I8" s="1723"/>
    </row>
    <row r="9" spans="1:9">
      <c r="A9" s="1723"/>
      <c r="B9" s="1723"/>
      <c r="C9" s="1728"/>
      <c r="D9" s="1729"/>
      <c r="E9" s="1728"/>
      <c r="F9" s="1723"/>
      <c r="G9" s="1723"/>
      <c r="H9" s="1728"/>
      <c r="I9" s="1723"/>
    </row>
    <row r="10" spans="1:9">
      <c r="A10" s="1723"/>
      <c r="B10" s="1723"/>
      <c r="C10" s="1730"/>
      <c r="D10" s="1731"/>
      <c r="E10" s="1730"/>
      <c r="F10" s="1724"/>
      <c r="G10" s="1724"/>
      <c r="H10" s="1730"/>
      <c r="I10" s="1724"/>
    </row>
    <row r="11" spans="1:9">
      <c r="A11" s="1723"/>
      <c r="B11" s="1723"/>
      <c r="C11" s="1782" t="s">
        <v>175</v>
      </c>
      <c r="D11" s="1788" t="s">
        <v>176</v>
      </c>
      <c r="E11" s="1776" t="s">
        <v>235</v>
      </c>
      <c r="F11" s="1778" t="s">
        <v>175</v>
      </c>
      <c r="G11" s="1780" t="s">
        <v>176</v>
      </c>
      <c r="H11" s="1782" t="s">
        <v>175</v>
      </c>
      <c r="I11" s="1784" t="s">
        <v>176</v>
      </c>
    </row>
    <row r="12" spans="1:9">
      <c r="A12" s="1735"/>
      <c r="B12" s="1735"/>
      <c r="C12" s="1783"/>
      <c r="D12" s="1789"/>
      <c r="E12" s="1777"/>
      <c r="F12" s="1779"/>
      <c r="G12" s="1781"/>
      <c r="H12" s="1783"/>
      <c r="I12" s="1785"/>
    </row>
    <row r="13" spans="1:9" ht="19.95" customHeight="1">
      <c r="A13" s="49">
        <v>2015</v>
      </c>
      <c r="B13" s="50" t="s">
        <v>178</v>
      </c>
      <c r="C13" s="734">
        <v>96.2</v>
      </c>
      <c r="D13" s="743" t="s">
        <v>179</v>
      </c>
      <c r="E13" s="1590">
        <v>10152</v>
      </c>
      <c r="F13" s="734">
        <v>104.1</v>
      </c>
      <c r="G13" s="1449" t="s">
        <v>179</v>
      </c>
      <c r="H13" s="734">
        <v>101.3</v>
      </c>
      <c r="I13" s="1449" t="s">
        <v>179</v>
      </c>
    </row>
    <row r="14" spans="1:9" s="401" customFormat="1">
      <c r="A14" s="49">
        <v>2016</v>
      </c>
      <c r="B14" s="50" t="s">
        <v>178</v>
      </c>
      <c r="C14" s="738">
        <v>84.9</v>
      </c>
      <c r="D14" s="1459" t="s">
        <v>179</v>
      </c>
      <c r="E14" s="1591" t="s">
        <v>1925</v>
      </c>
      <c r="F14" s="1458" t="s">
        <v>1926</v>
      </c>
      <c r="G14" s="1459" t="s">
        <v>179</v>
      </c>
      <c r="H14" s="1458">
        <v>108.1</v>
      </c>
      <c r="I14" s="745" t="s">
        <v>179</v>
      </c>
    </row>
    <row r="15" spans="1:9">
      <c r="A15" s="70"/>
      <c r="B15" s="62"/>
      <c r="C15" s="739"/>
      <c r="D15" s="1459"/>
      <c r="E15" s="1591"/>
      <c r="F15" s="1458"/>
      <c r="G15" s="1459"/>
      <c r="H15" s="1458"/>
      <c r="I15" s="745"/>
    </row>
    <row r="16" spans="1:9">
      <c r="A16" s="49">
        <v>2016</v>
      </c>
      <c r="B16" s="50" t="s">
        <v>187</v>
      </c>
      <c r="C16" s="739">
        <v>74.5</v>
      </c>
      <c r="D16" s="1459">
        <v>28.2</v>
      </c>
      <c r="E16" s="1591">
        <v>688</v>
      </c>
      <c r="F16" s="1458">
        <v>79.7</v>
      </c>
      <c r="G16" s="1459">
        <v>66.7</v>
      </c>
      <c r="H16" s="1458">
        <v>99.4</v>
      </c>
      <c r="I16" s="745">
        <v>78.7</v>
      </c>
    </row>
    <row r="17" spans="1:9">
      <c r="A17" s="95"/>
      <c r="B17" s="50" t="s">
        <v>188</v>
      </c>
      <c r="C17" s="739">
        <v>80.3</v>
      </c>
      <c r="D17" s="1459">
        <v>128.4</v>
      </c>
      <c r="E17" s="1591">
        <v>1125</v>
      </c>
      <c r="F17" s="1458">
        <v>174.1</v>
      </c>
      <c r="G17" s="1459">
        <v>163.5</v>
      </c>
      <c r="H17" s="1458">
        <v>106.5</v>
      </c>
      <c r="I17" s="745">
        <v>104</v>
      </c>
    </row>
    <row r="18" spans="1:9">
      <c r="A18" s="95"/>
      <c r="B18" s="50" t="s">
        <v>189</v>
      </c>
      <c r="C18" s="739">
        <v>78.400000000000006</v>
      </c>
      <c r="D18" s="1459">
        <v>137.6</v>
      </c>
      <c r="E18" s="1591" t="s">
        <v>1927</v>
      </c>
      <c r="F18" s="1458" t="s">
        <v>1928</v>
      </c>
      <c r="G18" s="1459" t="s">
        <v>1929</v>
      </c>
      <c r="H18" s="1458">
        <v>103.7</v>
      </c>
      <c r="I18" s="745">
        <v>110.4</v>
      </c>
    </row>
    <row r="19" spans="1:9">
      <c r="A19" s="95"/>
      <c r="B19" s="50" t="s">
        <v>227</v>
      </c>
      <c r="C19" s="734">
        <v>106.8</v>
      </c>
      <c r="D19" s="743">
        <v>106.5</v>
      </c>
      <c r="E19" s="1590" t="s">
        <v>1930</v>
      </c>
      <c r="F19" s="734" t="s">
        <v>1931</v>
      </c>
      <c r="G19" s="743">
        <v>109.6</v>
      </c>
      <c r="H19" s="734">
        <v>105.9</v>
      </c>
      <c r="I19" s="1449">
        <v>98.9</v>
      </c>
    </row>
    <row r="20" spans="1:9">
      <c r="A20" s="95"/>
      <c r="B20" s="50" t="s">
        <v>205</v>
      </c>
      <c r="C20" s="734">
        <v>71.5</v>
      </c>
      <c r="D20" s="743">
        <v>88.9</v>
      </c>
      <c r="E20" s="1590">
        <v>714</v>
      </c>
      <c r="F20" s="734">
        <v>57.3</v>
      </c>
      <c r="G20" s="743" t="s">
        <v>1932</v>
      </c>
      <c r="H20" s="734">
        <v>106</v>
      </c>
      <c r="I20" s="1449">
        <v>98.3</v>
      </c>
    </row>
    <row r="21" spans="1:9">
      <c r="A21" s="95"/>
      <c r="B21" s="50" t="s">
        <v>192</v>
      </c>
      <c r="C21" s="734">
        <v>90.5</v>
      </c>
      <c r="D21" s="743">
        <v>132</v>
      </c>
      <c r="E21" s="1590">
        <v>814</v>
      </c>
      <c r="F21" s="734">
        <v>123.9</v>
      </c>
      <c r="G21" s="743">
        <v>114</v>
      </c>
      <c r="H21" s="734">
        <v>112.2</v>
      </c>
      <c r="I21" s="1449">
        <v>106.7</v>
      </c>
    </row>
    <row r="22" spans="1:9">
      <c r="A22" s="95"/>
      <c r="B22" s="50" t="s">
        <v>181</v>
      </c>
      <c r="C22" s="734">
        <v>87.1</v>
      </c>
      <c r="D22" s="743">
        <v>93.6</v>
      </c>
      <c r="E22" s="1590">
        <v>851</v>
      </c>
      <c r="F22" s="734">
        <v>99.5</v>
      </c>
      <c r="G22" s="743">
        <v>104.5</v>
      </c>
      <c r="H22" s="734">
        <v>105.1</v>
      </c>
      <c r="I22" s="1449">
        <v>95.2</v>
      </c>
    </row>
    <row r="23" spans="1:9">
      <c r="A23" s="95"/>
      <c r="B23" s="50" t="s">
        <v>182</v>
      </c>
      <c r="C23" s="734">
        <v>78</v>
      </c>
      <c r="D23" s="743">
        <v>90.2</v>
      </c>
      <c r="E23" s="1590">
        <v>771</v>
      </c>
      <c r="F23" s="734">
        <v>114.2</v>
      </c>
      <c r="G23" s="743">
        <v>90.6</v>
      </c>
      <c r="H23" s="734">
        <v>112.8</v>
      </c>
      <c r="I23" s="1449">
        <v>105.2</v>
      </c>
    </row>
    <row r="24" spans="1:9">
      <c r="A24" s="95"/>
      <c r="B24" s="50" t="s">
        <v>183</v>
      </c>
      <c r="C24" s="738">
        <v>80</v>
      </c>
      <c r="D24" s="1459">
        <v>121.4</v>
      </c>
      <c r="E24" s="1591">
        <v>837</v>
      </c>
      <c r="F24" s="1458">
        <v>98.9</v>
      </c>
      <c r="G24" s="1459">
        <v>108.6</v>
      </c>
      <c r="H24" s="1458">
        <v>109</v>
      </c>
      <c r="I24" s="745">
        <v>100.6</v>
      </c>
    </row>
    <row r="25" spans="1:9" s="401" customFormat="1">
      <c r="A25" s="95"/>
      <c r="B25" s="50" t="s">
        <v>184</v>
      </c>
      <c r="C25" s="738">
        <v>76.400000000000006</v>
      </c>
      <c r="D25" s="1459">
        <v>95.1</v>
      </c>
      <c r="E25" s="1591" t="s">
        <v>2037</v>
      </c>
      <c r="F25" s="1458" t="s">
        <v>1933</v>
      </c>
      <c r="G25" s="1459" t="s">
        <v>1934</v>
      </c>
      <c r="H25" s="1458">
        <v>104.6</v>
      </c>
      <c r="I25" s="745">
        <v>100.5</v>
      </c>
    </row>
    <row r="26" spans="1:9" s="401" customFormat="1">
      <c r="A26" s="95"/>
      <c r="B26" s="50" t="s">
        <v>185</v>
      </c>
      <c r="C26" s="738">
        <v>82.9</v>
      </c>
      <c r="D26" s="1459">
        <v>108.7</v>
      </c>
      <c r="E26" s="1591" t="s">
        <v>1935</v>
      </c>
      <c r="F26" s="1458" t="s">
        <v>1936</v>
      </c>
      <c r="G26" s="1459" t="s">
        <v>1937</v>
      </c>
      <c r="H26" s="1458">
        <v>107.2</v>
      </c>
      <c r="I26" s="745">
        <v>99.1</v>
      </c>
    </row>
    <row r="27" spans="1:9" s="401" customFormat="1">
      <c r="A27" s="95"/>
      <c r="B27" s="50" t="s">
        <v>186</v>
      </c>
      <c r="C27" s="738">
        <v>93.5</v>
      </c>
      <c r="D27" s="1459">
        <v>141.80000000000001</v>
      </c>
      <c r="E27" s="1591" t="s">
        <v>1938</v>
      </c>
      <c r="F27" s="1458" t="s">
        <v>1939</v>
      </c>
      <c r="G27" s="1459" t="s">
        <v>1940</v>
      </c>
      <c r="H27" s="1458">
        <v>107.6</v>
      </c>
      <c r="I27" s="745">
        <v>114.4</v>
      </c>
    </row>
    <row r="28" spans="1:9" s="401" customFormat="1">
      <c r="A28" s="95"/>
      <c r="B28" s="62"/>
      <c r="C28" s="739"/>
      <c r="D28" s="1459"/>
      <c r="E28" s="1591"/>
      <c r="F28" s="1458"/>
      <c r="G28" s="1459"/>
      <c r="H28" s="1458"/>
      <c r="I28" s="745"/>
    </row>
    <row r="29" spans="1:9" s="401" customFormat="1">
      <c r="A29" s="49">
        <v>2017</v>
      </c>
      <c r="B29" s="50" t="s">
        <v>187</v>
      </c>
      <c r="C29" s="739">
        <v>105.2</v>
      </c>
      <c r="D29" s="1459">
        <v>31.7</v>
      </c>
      <c r="E29" s="1591">
        <v>654</v>
      </c>
      <c r="F29" s="1458">
        <v>95.1</v>
      </c>
      <c r="G29" s="1459">
        <v>43</v>
      </c>
      <c r="H29" s="1458">
        <v>118.3</v>
      </c>
      <c r="I29" s="745">
        <v>86.5</v>
      </c>
    </row>
    <row r="30" spans="1:9" s="401" customFormat="1">
      <c r="A30" s="95"/>
      <c r="B30" s="50" t="s">
        <v>188</v>
      </c>
      <c r="C30" s="739">
        <v>92.8</v>
      </c>
      <c r="D30" s="1459">
        <v>113.4</v>
      </c>
      <c r="E30" s="1591">
        <v>877</v>
      </c>
      <c r="F30" s="1458">
        <v>78</v>
      </c>
      <c r="G30" s="1459">
        <v>134.1</v>
      </c>
      <c r="H30" s="1458">
        <v>115.2</v>
      </c>
      <c r="I30" s="745">
        <v>101.3</v>
      </c>
    </row>
    <row r="31" spans="1:9" s="401" customFormat="1">
      <c r="A31" s="95"/>
      <c r="B31" s="50" t="s">
        <v>189</v>
      </c>
      <c r="C31" s="739">
        <v>103.2</v>
      </c>
      <c r="D31" s="1459">
        <v>153</v>
      </c>
      <c r="E31" s="1591">
        <v>1126</v>
      </c>
      <c r="F31" s="1458">
        <v>147.6</v>
      </c>
      <c r="G31" s="1459">
        <v>128.4</v>
      </c>
      <c r="H31" s="1458">
        <v>116.6</v>
      </c>
      <c r="I31" s="745">
        <v>111.7</v>
      </c>
    </row>
    <row r="32" spans="1:9" s="401" customFormat="1">
      <c r="A32" s="95"/>
      <c r="B32" s="57"/>
      <c r="C32" s="96"/>
      <c r="D32" s="38"/>
      <c r="E32" s="1518"/>
      <c r="F32" s="96"/>
      <c r="G32" s="38"/>
      <c r="H32" s="96"/>
      <c r="I32" s="38"/>
    </row>
    <row r="33" spans="1:9">
      <c r="A33" s="1786" t="s">
        <v>1720</v>
      </c>
      <c r="B33" s="1786"/>
      <c r="C33" s="1786"/>
      <c r="D33" s="1786"/>
      <c r="E33" s="1786"/>
      <c r="F33" s="1786"/>
      <c r="G33" s="1786"/>
      <c r="H33" s="1786"/>
      <c r="I33" s="1786"/>
    </row>
    <row r="34" spans="1:9">
      <c r="A34" s="1775" t="s">
        <v>1721</v>
      </c>
      <c r="B34" s="1775"/>
      <c r="C34" s="1775"/>
      <c r="D34" s="1775"/>
      <c r="E34" s="1775"/>
      <c r="F34" s="1775"/>
      <c r="G34" s="1775"/>
      <c r="H34" s="1775"/>
      <c r="I34" s="1775"/>
    </row>
    <row r="35" spans="1:9">
      <c r="A35" s="70"/>
      <c r="B35" s="70"/>
      <c r="C35" s="70"/>
      <c r="D35" s="70"/>
      <c r="E35" s="70"/>
      <c r="F35" s="70"/>
      <c r="G35" s="70"/>
      <c r="H35" s="70"/>
      <c r="I35" s="70"/>
    </row>
    <row r="36" spans="1:9">
      <c r="A36" s="70"/>
      <c r="B36" s="70"/>
      <c r="C36" s="70"/>
      <c r="D36" s="70"/>
      <c r="E36" s="70"/>
      <c r="F36" s="70"/>
      <c r="G36" s="70"/>
      <c r="H36" s="70"/>
      <c r="I36" s="70"/>
    </row>
    <row r="37" spans="1:9">
      <c r="A37" s="70"/>
      <c r="B37" s="70"/>
      <c r="C37" s="70"/>
      <c r="D37" s="70"/>
      <c r="E37" s="70"/>
      <c r="F37" s="70"/>
      <c r="G37" s="70"/>
      <c r="H37" s="70"/>
      <c r="I37" s="70"/>
    </row>
    <row r="38" spans="1:9">
      <c r="A38" s="1695">
        <v>24</v>
      </c>
      <c r="B38" s="1695"/>
      <c r="C38" s="1695"/>
      <c r="D38" s="1695"/>
      <c r="E38" s="1695"/>
      <c r="F38" s="1695"/>
      <c r="G38" s="1695"/>
      <c r="H38" s="1695"/>
      <c r="I38" s="1695"/>
    </row>
    <row r="40" spans="1:9">
      <c r="A40" s="70"/>
      <c r="B40" s="70"/>
      <c r="C40" s="70"/>
      <c r="D40" s="70"/>
      <c r="E40" s="70"/>
      <c r="F40" s="70"/>
      <c r="G40" s="70"/>
      <c r="H40" s="70"/>
      <c r="I40" s="70"/>
    </row>
    <row r="41" spans="1:9">
      <c r="A41" s="70"/>
      <c r="B41" s="70"/>
      <c r="C41" s="70"/>
      <c r="D41" s="70"/>
      <c r="E41" s="70"/>
      <c r="F41" s="70"/>
      <c r="G41" s="70"/>
      <c r="H41" s="70"/>
      <c r="I41" s="70"/>
    </row>
  </sheetData>
  <mergeCells count="18">
    <mergeCell ref="A1:F1"/>
    <mergeCell ref="H1:I1"/>
    <mergeCell ref="A2:F2"/>
    <mergeCell ref="H2:I2"/>
    <mergeCell ref="A3:B12"/>
    <mergeCell ref="C3:D10"/>
    <mergeCell ref="E3:G10"/>
    <mergeCell ref="H3:I10"/>
    <mergeCell ref="C11:C12"/>
    <mergeCell ref="D11:D12"/>
    <mergeCell ref="A34:I34"/>
    <mergeCell ref="A38:I38"/>
    <mergeCell ref="E11:E12"/>
    <mergeCell ref="F11:F12"/>
    <mergeCell ref="G11:G12"/>
    <mergeCell ref="H11:H12"/>
    <mergeCell ref="I11:I12"/>
    <mergeCell ref="A33:I33"/>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K2" sqref="K2:M2"/>
    </sheetView>
  </sheetViews>
  <sheetFormatPr defaultRowHeight="14.4"/>
  <cols>
    <col min="1" max="1" width="9" customWidth="1"/>
    <col min="2" max="2" width="13.88671875" customWidth="1"/>
    <col min="3" max="13" width="10.33203125" customWidth="1"/>
  </cols>
  <sheetData>
    <row r="1" spans="1:13">
      <c r="A1" s="1685" t="s">
        <v>236</v>
      </c>
      <c r="B1" s="1685"/>
      <c r="C1" s="75"/>
      <c r="D1" s="122"/>
      <c r="E1" s="122"/>
      <c r="F1" s="122"/>
      <c r="G1" s="122"/>
      <c r="H1" s="122"/>
      <c r="I1" s="122"/>
      <c r="J1" s="123"/>
      <c r="K1" s="1790"/>
      <c r="L1" s="1790"/>
      <c r="M1" s="1790"/>
    </row>
    <row r="2" spans="1:13">
      <c r="A2" s="1686" t="s">
        <v>237</v>
      </c>
      <c r="B2" s="1686"/>
      <c r="C2" s="125"/>
      <c r="D2" s="122"/>
      <c r="E2" s="122"/>
      <c r="F2" s="122"/>
      <c r="G2" s="122"/>
      <c r="H2" s="122"/>
      <c r="I2" s="122"/>
      <c r="J2" s="123"/>
      <c r="K2" s="1687" t="s">
        <v>163</v>
      </c>
      <c r="L2" s="1687"/>
      <c r="M2" s="1687"/>
    </row>
    <row r="3" spans="1:13">
      <c r="A3" s="1791" t="s">
        <v>238</v>
      </c>
      <c r="B3" s="1688"/>
      <c r="C3" s="1688"/>
      <c r="D3" s="1688"/>
      <c r="E3" s="1688"/>
      <c r="F3" s="1688"/>
      <c r="G3" s="29"/>
      <c r="H3" s="29"/>
      <c r="I3" s="126"/>
      <c r="J3" s="126"/>
      <c r="K3" s="1792" t="s">
        <v>165</v>
      </c>
      <c r="L3" s="1792"/>
      <c r="M3" s="1792"/>
    </row>
    <row r="4" spans="1:13">
      <c r="A4" s="1793" t="s">
        <v>239</v>
      </c>
      <c r="B4" s="1793"/>
      <c r="C4" s="1793"/>
      <c r="D4" s="1793"/>
      <c r="E4" s="1793"/>
      <c r="F4" s="1793"/>
      <c r="G4" s="29"/>
      <c r="H4" s="29"/>
      <c r="I4" s="126"/>
      <c r="J4" s="126"/>
      <c r="K4" s="29"/>
      <c r="L4" s="29"/>
      <c r="M4" s="29"/>
    </row>
    <row r="5" spans="1:13">
      <c r="A5" s="1714" t="s">
        <v>240</v>
      </c>
      <c r="B5" s="1794"/>
      <c r="C5" s="1797" t="s">
        <v>241</v>
      </c>
      <c r="D5" s="1799" t="s">
        <v>242</v>
      </c>
      <c r="E5" s="1799" t="s">
        <v>243</v>
      </c>
      <c r="F5" s="1801" t="s">
        <v>244</v>
      </c>
      <c r="G5" s="129"/>
      <c r="H5" s="1799" t="s">
        <v>245</v>
      </c>
      <c r="I5" s="1799" t="s">
        <v>242</v>
      </c>
      <c r="J5" s="1799" t="s">
        <v>246</v>
      </c>
      <c r="K5" s="1801" t="s">
        <v>247</v>
      </c>
      <c r="L5" s="129"/>
      <c r="M5" s="1801" t="s">
        <v>248</v>
      </c>
    </row>
    <row r="6" spans="1:13">
      <c r="A6" s="1700"/>
      <c r="B6" s="1795"/>
      <c r="C6" s="1798"/>
      <c r="D6" s="1800"/>
      <c r="E6" s="1800"/>
      <c r="F6" s="1802"/>
      <c r="G6" s="131"/>
      <c r="H6" s="1800"/>
      <c r="I6" s="1800"/>
      <c r="J6" s="1800"/>
      <c r="K6" s="1802"/>
      <c r="L6" s="131"/>
      <c r="M6" s="1802"/>
    </row>
    <row r="7" spans="1:13">
      <c r="A7" s="1700"/>
      <c r="B7" s="1795"/>
      <c r="C7" s="1798"/>
      <c r="D7" s="1800"/>
      <c r="E7" s="1800"/>
      <c r="F7" s="1802"/>
      <c r="G7" s="1799" t="s">
        <v>249</v>
      </c>
      <c r="H7" s="1800"/>
      <c r="I7" s="1800"/>
      <c r="J7" s="1800"/>
      <c r="K7" s="1802"/>
      <c r="L7" s="1799" t="s">
        <v>250</v>
      </c>
      <c r="M7" s="1802"/>
    </row>
    <row r="8" spans="1:13">
      <c r="A8" s="1700"/>
      <c r="B8" s="1795"/>
      <c r="C8" s="1798"/>
      <c r="D8" s="1800"/>
      <c r="E8" s="1800"/>
      <c r="F8" s="1802"/>
      <c r="G8" s="1800"/>
      <c r="H8" s="1800"/>
      <c r="I8" s="1800"/>
      <c r="J8" s="1800"/>
      <c r="K8" s="1802"/>
      <c r="L8" s="1800"/>
      <c r="M8" s="1802"/>
    </row>
    <row r="9" spans="1:13">
      <c r="A9" s="1700"/>
      <c r="B9" s="1795"/>
      <c r="C9" s="1798"/>
      <c r="D9" s="1800"/>
      <c r="E9" s="1800"/>
      <c r="F9" s="1803"/>
      <c r="G9" s="1800"/>
      <c r="H9" s="1800"/>
      <c r="I9" s="1800"/>
      <c r="J9" s="1800"/>
      <c r="K9" s="1813"/>
      <c r="L9" s="1814"/>
      <c r="M9" s="1802"/>
    </row>
    <row r="10" spans="1:13" ht="19.95" customHeight="1">
      <c r="A10" s="1701"/>
      <c r="B10" s="1796"/>
      <c r="C10" s="1804" t="s">
        <v>251</v>
      </c>
      <c r="D10" s="1805"/>
      <c r="E10" s="1805"/>
      <c r="F10" s="1805"/>
      <c r="G10" s="1805"/>
      <c r="H10" s="1806"/>
      <c r="I10" s="1807" t="s">
        <v>252</v>
      </c>
      <c r="J10" s="1808"/>
      <c r="K10" s="1808"/>
      <c r="L10" s="1808"/>
      <c r="M10" s="1808"/>
    </row>
    <row r="11" spans="1:13" ht="19.95" customHeight="1">
      <c r="A11" s="19">
        <v>2015</v>
      </c>
      <c r="B11" s="20" t="s">
        <v>253</v>
      </c>
      <c r="C11" s="1471">
        <v>4577925</v>
      </c>
      <c r="D11" s="1472">
        <v>8380</v>
      </c>
      <c r="E11" s="1472">
        <v>20557</v>
      </c>
      <c r="F11" s="1472">
        <v>26311</v>
      </c>
      <c r="G11" s="1472">
        <v>102</v>
      </c>
      <c r="H11" s="139">
        <v>-5754</v>
      </c>
      <c r="I11" s="1473">
        <v>3.66</v>
      </c>
      <c r="J11" s="1473">
        <v>8.9700000000000006</v>
      </c>
      <c r="K11" s="1473">
        <v>11.49</v>
      </c>
      <c r="L11" s="135">
        <v>4.96</v>
      </c>
      <c r="M11" s="133">
        <v>-2.5099999999999998</v>
      </c>
    </row>
    <row r="12" spans="1:13">
      <c r="A12" s="19">
        <v>2016</v>
      </c>
      <c r="B12" s="20" t="s">
        <v>253</v>
      </c>
      <c r="C12" s="1471">
        <v>4564394</v>
      </c>
      <c r="D12" s="1472">
        <v>8771</v>
      </c>
      <c r="E12" s="1472">
        <v>20713</v>
      </c>
      <c r="F12" s="1472">
        <v>24880</v>
      </c>
      <c r="G12" s="1472">
        <v>84</v>
      </c>
      <c r="H12" s="1472">
        <v>-4167</v>
      </c>
      <c r="I12" s="1473">
        <v>3.84</v>
      </c>
      <c r="J12" s="1473">
        <v>9.07</v>
      </c>
      <c r="K12" s="1473">
        <v>10.9</v>
      </c>
      <c r="L12" s="136">
        <v>4.0599999999999996</v>
      </c>
      <c r="M12" s="135">
        <v>-1.82</v>
      </c>
    </row>
    <row r="13" spans="1:13">
      <c r="A13" s="137"/>
      <c r="B13" s="138" t="s">
        <v>254</v>
      </c>
      <c r="C13" s="97">
        <v>99.704429408520241</v>
      </c>
      <c r="D13" s="97">
        <v>104.66587112171837</v>
      </c>
      <c r="E13" s="97">
        <v>100.75886559322858</v>
      </c>
      <c r="F13" s="97">
        <v>94.561210140245521</v>
      </c>
      <c r="G13" s="97">
        <v>82.35294117647058</v>
      </c>
      <c r="H13" s="97" t="s">
        <v>179</v>
      </c>
      <c r="I13" s="97">
        <v>104.91803278688523</v>
      </c>
      <c r="J13" s="97">
        <v>101.11482720178373</v>
      </c>
      <c r="K13" s="97">
        <v>94.865100087032204</v>
      </c>
      <c r="L13" s="35">
        <v>81.854838709677409</v>
      </c>
      <c r="M13" s="96" t="s">
        <v>179</v>
      </c>
    </row>
    <row r="14" spans="1:13">
      <c r="A14" s="19">
        <v>2015</v>
      </c>
      <c r="B14" s="20" t="s">
        <v>255</v>
      </c>
      <c r="C14" s="1474">
        <v>4570849</v>
      </c>
      <c r="D14" s="1475">
        <v>22338</v>
      </c>
      <c r="E14" s="1472">
        <v>41611</v>
      </c>
      <c r="F14" s="1472">
        <v>50421</v>
      </c>
      <c r="G14" s="1472">
        <v>197</v>
      </c>
      <c r="H14" s="1472">
        <v>-8810</v>
      </c>
      <c r="I14" s="63">
        <v>4.88</v>
      </c>
      <c r="J14" s="1473">
        <v>9.09</v>
      </c>
      <c r="K14" s="1473">
        <v>11.01</v>
      </c>
      <c r="L14" s="1473">
        <v>4.7300000000000004</v>
      </c>
      <c r="M14" s="133">
        <v>-1.92</v>
      </c>
    </row>
    <row r="15" spans="1:13" s="401" customFormat="1">
      <c r="A15" s="19">
        <v>2016</v>
      </c>
      <c r="B15" s="20" t="s">
        <v>255</v>
      </c>
      <c r="C15" s="1474">
        <v>4559164</v>
      </c>
      <c r="D15" s="1475">
        <v>22970</v>
      </c>
      <c r="E15" s="1472">
        <v>42742</v>
      </c>
      <c r="F15" s="1472">
        <v>48958</v>
      </c>
      <c r="G15" s="1472">
        <v>190</v>
      </c>
      <c r="H15" s="1472">
        <v>-6216</v>
      </c>
      <c r="I15" s="63">
        <v>5.03</v>
      </c>
      <c r="J15" s="1473">
        <v>9.36</v>
      </c>
      <c r="K15" s="1473">
        <v>10.73</v>
      </c>
      <c r="L15" s="1473">
        <v>4.45</v>
      </c>
      <c r="M15" s="133">
        <v>-1.36</v>
      </c>
    </row>
    <row r="16" spans="1:13">
      <c r="A16" s="137"/>
      <c r="B16" s="138" t="s">
        <v>254</v>
      </c>
      <c r="C16" s="97">
        <v>99.744358214414873</v>
      </c>
      <c r="D16" s="97">
        <v>102.82925955770436</v>
      </c>
      <c r="E16" s="97">
        <v>102.71803128980316</v>
      </c>
      <c r="F16" s="97">
        <v>97.09843120921839</v>
      </c>
      <c r="G16" s="97">
        <v>96.44670050761421</v>
      </c>
      <c r="H16" s="97" t="s">
        <v>179</v>
      </c>
      <c r="I16" s="97">
        <v>103.07377049180329</v>
      </c>
      <c r="J16" s="97">
        <v>102.97029702970298</v>
      </c>
      <c r="K16" s="97">
        <v>97.456857402361493</v>
      </c>
      <c r="L16" s="97">
        <v>94.080338266384771</v>
      </c>
      <c r="M16" s="1476" t="s">
        <v>179</v>
      </c>
    </row>
    <row r="17" spans="1:13">
      <c r="A17" s="137"/>
      <c r="B17" s="74"/>
      <c r="C17" s="96"/>
      <c r="D17" s="96"/>
      <c r="E17" s="96"/>
      <c r="F17" s="96"/>
      <c r="G17" s="96"/>
      <c r="H17" s="96"/>
      <c r="I17" s="96"/>
      <c r="J17" s="96"/>
      <c r="K17" s="96"/>
      <c r="L17" s="96"/>
      <c r="M17" s="96"/>
    </row>
    <row r="18" spans="1:13">
      <c r="A18" s="1809" t="s">
        <v>256</v>
      </c>
      <c r="B18" s="1810"/>
      <c r="C18" s="1810"/>
      <c r="D18" s="1810"/>
      <c r="E18" s="1810"/>
      <c r="F18" s="1810"/>
      <c r="G18" s="1810"/>
      <c r="H18" s="1810"/>
      <c r="I18" s="1810"/>
      <c r="J18" s="1810"/>
      <c r="K18" s="1810"/>
      <c r="L18" s="1810"/>
      <c r="M18" s="1810"/>
    </row>
    <row r="19" spans="1:13">
      <c r="A19" s="1811" t="s">
        <v>257</v>
      </c>
      <c r="B19" s="1812"/>
      <c r="C19" s="1812"/>
      <c r="D19" s="1812"/>
      <c r="E19" s="1812"/>
      <c r="F19" s="1812"/>
      <c r="G19" s="1812"/>
      <c r="H19" s="1812"/>
      <c r="I19" s="1812"/>
      <c r="J19" s="1812"/>
      <c r="K19" s="1812"/>
      <c r="L19" s="1812"/>
      <c r="M19" s="1812"/>
    </row>
    <row r="20" spans="1:13">
      <c r="A20" s="29"/>
      <c r="B20" s="29"/>
      <c r="C20" s="29"/>
      <c r="D20" s="29"/>
      <c r="E20" s="29"/>
      <c r="F20" s="29"/>
      <c r="G20" s="29"/>
      <c r="H20" s="29"/>
      <c r="I20" s="29"/>
      <c r="J20" s="29"/>
      <c r="K20" s="29"/>
      <c r="L20" s="29"/>
      <c r="M20" s="29"/>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7" spans="1:13">
      <c r="A37" s="1695">
        <v>25</v>
      </c>
      <c r="B37" s="1695"/>
      <c r="C37" s="1695"/>
      <c r="D37" s="1695"/>
      <c r="E37" s="1695"/>
      <c r="F37" s="1695"/>
      <c r="G37" s="1695"/>
      <c r="H37" s="1695"/>
      <c r="I37" s="1695"/>
      <c r="J37" s="1695"/>
      <c r="K37" s="1695"/>
      <c r="L37" s="1695"/>
      <c r="M37" s="1695"/>
    </row>
  </sheetData>
  <mergeCells count="24">
    <mergeCell ref="I10:M10"/>
    <mergeCell ref="A18:M18"/>
    <mergeCell ref="A19:M19"/>
    <mergeCell ref="A37:M37"/>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zoomScaleNormal="100" workbookViewId="0">
      <selection activeCell="J4" sqref="J4:K4"/>
    </sheetView>
  </sheetViews>
  <sheetFormatPr defaultRowHeight="14.4"/>
  <cols>
    <col min="1" max="1" width="9" customWidth="1"/>
    <col min="2" max="2" width="13.6640625" customWidth="1"/>
    <col min="3" max="11" width="12.6640625" customWidth="1"/>
  </cols>
  <sheetData>
    <row r="1" spans="1:11">
      <c r="A1" s="1815" t="s">
        <v>258</v>
      </c>
      <c r="B1" s="1815"/>
      <c r="C1" s="1815"/>
      <c r="D1" s="1815"/>
      <c r="E1" s="141"/>
      <c r="F1" s="141"/>
      <c r="G1" s="141"/>
      <c r="H1" s="141"/>
      <c r="I1" s="141"/>
      <c r="J1" s="141"/>
      <c r="K1" s="141"/>
    </row>
    <row r="2" spans="1:11">
      <c r="A2" s="1816" t="s">
        <v>259</v>
      </c>
      <c r="B2" s="1816"/>
      <c r="C2" s="1816"/>
      <c r="D2" s="1816"/>
      <c r="E2" s="141"/>
      <c r="F2" s="141"/>
      <c r="G2" s="141"/>
      <c r="H2" s="141"/>
      <c r="I2" s="141"/>
      <c r="J2" s="141"/>
      <c r="K2" s="141"/>
    </row>
    <row r="3" spans="1:11">
      <c r="A3" s="1817" t="s">
        <v>260</v>
      </c>
      <c r="B3" s="1817"/>
      <c r="C3" s="1817"/>
      <c r="D3" s="1817"/>
      <c r="E3" s="1817"/>
      <c r="F3" s="142"/>
      <c r="G3" s="142"/>
      <c r="H3" s="142"/>
      <c r="I3" s="142"/>
      <c r="J3" s="142"/>
      <c r="K3" s="142"/>
    </row>
    <row r="4" spans="1:11">
      <c r="A4" s="1818" t="s">
        <v>261</v>
      </c>
      <c r="B4" s="1818"/>
      <c r="C4" s="1818"/>
      <c r="D4" s="1818"/>
      <c r="E4" s="144"/>
      <c r="F4" s="142"/>
      <c r="G4" s="142"/>
      <c r="H4" s="142"/>
      <c r="I4" s="145"/>
      <c r="J4" s="1687" t="s">
        <v>163</v>
      </c>
      <c r="K4" s="1687"/>
    </row>
    <row r="5" spans="1:11">
      <c r="A5" s="1819" t="s">
        <v>262</v>
      </c>
      <c r="B5" s="1819"/>
      <c r="C5" s="1819"/>
      <c r="D5" s="1819"/>
      <c r="E5" s="1819"/>
      <c r="F5" s="146"/>
      <c r="G5" s="146"/>
      <c r="H5" s="146"/>
      <c r="I5" s="145"/>
      <c r="J5" s="146"/>
      <c r="K5" s="147" t="s">
        <v>165</v>
      </c>
    </row>
    <row r="6" spans="1:11">
      <c r="A6" s="1822" t="s">
        <v>263</v>
      </c>
      <c r="B6" s="1822"/>
      <c r="C6" s="1822"/>
      <c r="D6" s="1822"/>
      <c r="E6" s="148"/>
      <c r="F6" s="146"/>
      <c r="G6" s="146"/>
      <c r="H6" s="146"/>
      <c r="I6" s="146"/>
      <c r="J6" s="146"/>
      <c r="K6" s="146"/>
    </row>
    <row r="7" spans="1:11">
      <c r="A7" s="1823" t="s">
        <v>264</v>
      </c>
      <c r="B7" s="1824"/>
      <c r="C7" s="1829"/>
      <c r="D7" s="1823"/>
      <c r="E7" s="1823"/>
      <c r="F7" s="1823"/>
      <c r="G7" s="1823"/>
      <c r="H7" s="1823"/>
      <c r="I7" s="1823"/>
      <c r="J7" s="1823"/>
      <c r="K7" s="1823"/>
    </row>
    <row r="8" spans="1:11">
      <c r="A8" s="1825"/>
      <c r="B8" s="1826"/>
      <c r="C8" s="1830" t="s">
        <v>265</v>
      </c>
      <c r="D8" s="1832" t="s">
        <v>266</v>
      </c>
      <c r="E8" s="1833"/>
      <c r="F8" s="1833"/>
      <c r="G8" s="1833"/>
      <c r="H8" s="1833"/>
      <c r="I8" s="1833"/>
      <c r="J8" s="1833"/>
      <c r="K8" s="1833"/>
    </row>
    <row r="9" spans="1:11">
      <c r="A9" s="1825"/>
      <c r="B9" s="1826"/>
      <c r="C9" s="1830"/>
      <c r="D9" s="1829" t="s">
        <v>267</v>
      </c>
      <c r="E9" s="1835" t="s">
        <v>268</v>
      </c>
      <c r="F9" s="1829" t="s">
        <v>269</v>
      </c>
      <c r="G9" s="153"/>
      <c r="H9" s="153"/>
      <c r="I9" s="153"/>
      <c r="J9" s="153"/>
      <c r="K9" s="153"/>
    </row>
    <row r="10" spans="1:11" ht="100.2" customHeight="1">
      <c r="A10" s="1825"/>
      <c r="B10" s="1826"/>
      <c r="C10" s="1831"/>
      <c r="D10" s="1834"/>
      <c r="E10" s="1831"/>
      <c r="F10" s="1834"/>
      <c r="G10" s="155" t="s">
        <v>270</v>
      </c>
      <c r="H10" s="155" t="s">
        <v>271</v>
      </c>
      <c r="I10" s="155" t="s">
        <v>272</v>
      </c>
      <c r="J10" s="155" t="s">
        <v>273</v>
      </c>
      <c r="K10" s="156" t="s">
        <v>274</v>
      </c>
    </row>
    <row r="11" spans="1:11" ht="19.95" customHeight="1">
      <c r="A11" s="1827"/>
      <c r="B11" s="1828"/>
      <c r="C11" s="1836" t="s">
        <v>275</v>
      </c>
      <c r="D11" s="1837"/>
      <c r="E11" s="1837"/>
      <c r="F11" s="1837"/>
      <c r="G11" s="1837"/>
      <c r="H11" s="1837"/>
      <c r="I11" s="1837"/>
      <c r="J11" s="1837"/>
      <c r="K11" s="1837"/>
    </row>
    <row r="12" spans="1:11" ht="19.95" customHeight="1">
      <c r="A12" s="161">
        <v>2016</v>
      </c>
      <c r="B12" s="160" t="s">
        <v>187</v>
      </c>
      <c r="C12" s="162">
        <v>751.9</v>
      </c>
      <c r="D12" s="163">
        <v>439.1</v>
      </c>
      <c r="E12" s="163">
        <v>94.4</v>
      </c>
      <c r="F12" s="163">
        <v>315.10000000000002</v>
      </c>
      <c r="G12" s="163">
        <v>33.700000000000003</v>
      </c>
      <c r="H12" s="163">
        <v>29.8</v>
      </c>
      <c r="I12" s="163">
        <v>16.399999999999999</v>
      </c>
      <c r="J12" s="164">
        <v>25.6</v>
      </c>
      <c r="K12" s="162">
        <v>45</v>
      </c>
    </row>
    <row r="13" spans="1:11">
      <c r="A13" s="159"/>
      <c r="B13" s="160" t="s">
        <v>188</v>
      </c>
      <c r="C13" s="162">
        <v>755.5</v>
      </c>
      <c r="D13" s="163">
        <v>442.6</v>
      </c>
      <c r="E13" s="163">
        <v>95.4</v>
      </c>
      <c r="F13" s="163">
        <v>317.5</v>
      </c>
      <c r="G13" s="163">
        <v>34</v>
      </c>
      <c r="H13" s="163">
        <v>30.2</v>
      </c>
      <c r="I13" s="163">
        <v>16.5</v>
      </c>
      <c r="J13" s="164">
        <v>25.7</v>
      </c>
      <c r="K13" s="162">
        <v>44.9</v>
      </c>
    </row>
    <row r="14" spans="1:11">
      <c r="A14" s="159"/>
      <c r="B14" s="160" t="s">
        <v>277</v>
      </c>
      <c r="C14" s="162">
        <v>756</v>
      </c>
      <c r="D14" s="163">
        <v>441.9</v>
      </c>
      <c r="E14" s="163">
        <v>92.8</v>
      </c>
      <c r="F14" s="163">
        <v>319.39999999999998</v>
      </c>
      <c r="G14" s="163">
        <v>34.1</v>
      </c>
      <c r="H14" s="163">
        <v>30.6</v>
      </c>
      <c r="I14" s="163">
        <v>17.399999999999999</v>
      </c>
      <c r="J14" s="164">
        <v>26.2</v>
      </c>
      <c r="K14" s="162">
        <v>44.8</v>
      </c>
    </row>
    <row r="15" spans="1:11">
      <c r="A15" s="159"/>
      <c r="B15" s="160" t="s">
        <v>190</v>
      </c>
      <c r="C15" s="162">
        <v>757.1</v>
      </c>
      <c r="D15" s="163">
        <v>442.2</v>
      </c>
      <c r="E15" s="163">
        <v>91.7</v>
      </c>
      <c r="F15" s="163">
        <v>320.8</v>
      </c>
      <c r="G15" s="163">
        <v>34.1</v>
      </c>
      <c r="H15" s="163">
        <v>30.8</v>
      </c>
      <c r="I15" s="163">
        <v>17.600000000000001</v>
      </c>
      <c r="J15" s="164">
        <v>26.1</v>
      </c>
      <c r="K15" s="162">
        <v>44.7</v>
      </c>
    </row>
    <row r="16" spans="1:11">
      <c r="A16" s="159"/>
      <c r="B16" s="160" t="s">
        <v>205</v>
      </c>
      <c r="C16" s="162">
        <v>757.2</v>
      </c>
      <c r="D16" s="163">
        <v>441.1</v>
      </c>
      <c r="E16" s="163">
        <v>90.4</v>
      </c>
      <c r="F16" s="163">
        <v>321.10000000000002</v>
      </c>
      <c r="G16" s="163">
        <v>34</v>
      </c>
      <c r="H16" s="163">
        <v>31.1</v>
      </c>
      <c r="I16" s="163">
        <v>17.600000000000001</v>
      </c>
      <c r="J16" s="164">
        <v>26.2</v>
      </c>
      <c r="K16" s="162">
        <v>44.8</v>
      </c>
    </row>
    <row r="17" spans="1:11">
      <c r="A17" s="159"/>
      <c r="B17" s="160" t="s">
        <v>278</v>
      </c>
      <c r="C17" s="162">
        <v>759.3</v>
      </c>
      <c r="D17" s="163">
        <v>442</v>
      </c>
      <c r="E17" s="163">
        <v>89.8</v>
      </c>
      <c r="F17" s="163">
        <v>322.60000000000002</v>
      </c>
      <c r="G17" s="163">
        <v>34.1</v>
      </c>
      <c r="H17" s="163">
        <v>31.3</v>
      </c>
      <c r="I17" s="163">
        <v>17.600000000000001</v>
      </c>
      <c r="J17" s="164">
        <v>26.2</v>
      </c>
      <c r="K17" s="162">
        <v>44.9</v>
      </c>
    </row>
    <row r="18" spans="1:11">
      <c r="A18" s="159"/>
      <c r="B18" s="160" t="s">
        <v>181</v>
      </c>
      <c r="C18" s="162">
        <v>759.6</v>
      </c>
      <c r="D18" s="163">
        <v>442.2</v>
      </c>
      <c r="E18" s="163">
        <v>89.5</v>
      </c>
      <c r="F18" s="163">
        <v>323.39999999999998</v>
      </c>
      <c r="G18" s="163">
        <v>34.299999999999997</v>
      </c>
      <c r="H18" s="163">
        <v>31.2</v>
      </c>
      <c r="I18" s="163">
        <v>17.7</v>
      </c>
      <c r="J18" s="164">
        <v>26.3</v>
      </c>
      <c r="K18" s="162">
        <v>44.8</v>
      </c>
    </row>
    <row r="19" spans="1:11">
      <c r="A19" s="159"/>
      <c r="B19" s="160" t="s">
        <v>182</v>
      </c>
      <c r="C19" s="162">
        <v>759.5</v>
      </c>
      <c r="D19" s="163">
        <v>441.9</v>
      </c>
      <c r="E19" s="163">
        <v>89.3</v>
      </c>
      <c r="F19" s="163">
        <v>323.3</v>
      </c>
      <c r="G19" s="163">
        <v>34.200000000000003</v>
      </c>
      <c r="H19" s="163">
        <v>31</v>
      </c>
      <c r="I19" s="163">
        <v>17.7</v>
      </c>
      <c r="J19" s="164">
        <v>26.2</v>
      </c>
      <c r="K19" s="162">
        <v>44.8</v>
      </c>
    </row>
    <row r="20" spans="1:11">
      <c r="A20" s="159"/>
      <c r="B20" s="160" t="s">
        <v>183</v>
      </c>
      <c r="C20" s="162">
        <v>762</v>
      </c>
      <c r="D20" s="163">
        <v>443.6</v>
      </c>
      <c r="E20" s="163">
        <v>89.1</v>
      </c>
      <c r="F20" s="163">
        <v>325.3</v>
      </c>
      <c r="G20" s="163">
        <v>34.5</v>
      </c>
      <c r="H20" s="163">
        <v>31.9</v>
      </c>
      <c r="I20" s="163">
        <v>17.8</v>
      </c>
      <c r="J20" s="164">
        <v>26.3</v>
      </c>
      <c r="K20" s="162">
        <v>44.9</v>
      </c>
    </row>
    <row r="21" spans="1:11" s="401" customFormat="1">
      <c r="A21" s="159"/>
      <c r="B21" s="160" t="s">
        <v>184</v>
      </c>
      <c r="C21" s="162">
        <v>762.7</v>
      </c>
      <c r="D21" s="163">
        <v>443.6</v>
      </c>
      <c r="E21" s="163">
        <v>88.8</v>
      </c>
      <c r="F21" s="163">
        <v>325.5</v>
      </c>
      <c r="G21" s="163">
        <v>34.4</v>
      </c>
      <c r="H21" s="163">
        <v>32.200000000000003</v>
      </c>
      <c r="I21" s="163">
        <v>17.8</v>
      </c>
      <c r="J21" s="164">
        <v>26.3</v>
      </c>
      <c r="K21" s="162">
        <v>44.7</v>
      </c>
    </row>
    <row r="22" spans="1:11" s="401" customFormat="1">
      <c r="A22" s="159"/>
      <c r="B22" s="160" t="s">
        <v>185</v>
      </c>
      <c r="C22" s="162">
        <v>763.4</v>
      </c>
      <c r="D22" s="163">
        <v>443.6</v>
      </c>
      <c r="E22" s="163">
        <v>87.8</v>
      </c>
      <c r="F22" s="163">
        <v>326.39999999999998</v>
      </c>
      <c r="G22" s="163">
        <v>34.299999999999997</v>
      </c>
      <c r="H22" s="163">
        <v>32.4</v>
      </c>
      <c r="I22" s="163">
        <v>17.8</v>
      </c>
      <c r="J22" s="164">
        <v>26.3</v>
      </c>
      <c r="K22" s="162">
        <v>44.9</v>
      </c>
    </row>
    <row r="23" spans="1:11" s="401" customFormat="1">
      <c r="A23" s="159"/>
      <c r="B23" s="160" t="s">
        <v>276</v>
      </c>
      <c r="C23" s="162">
        <v>764.8</v>
      </c>
      <c r="D23" s="163">
        <v>443</v>
      </c>
      <c r="E23" s="163">
        <v>88.3</v>
      </c>
      <c r="F23" s="163">
        <v>325.3</v>
      </c>
      <c r="G23" s="163">
        <v>34.200000000000003</v>
      </c>
      <c r="H23" s="163">
        <v>32.5</v>
      </c>
      <c r="I23" s="163">
        <v>17.8</v>
      </c>
      <c r="J23" s="164">
        <v>26.3</v>
      </c>
      <c r="K23" s="162">
        <v>44.6</v>
      </c>
    </row>
    <row r="24" spans="1:11" s="401" customFormat="1">
      <c r="A24" s="159"/>
      <c r="B24" s="160"/>
      <c r="C24" s="162"/>
      <c r="D24" s="163"/>
      <c r="E24" s="163"/>
      <c r="F24" s="163"/>
      <c r="G24" s="163"/>
      <c r="H24" s="163"/>
      <c r="I24" s="163"/>
      <c r="J24" s="164"/>
      <c r="K24" s="162"/>
    </row>
    <row r="25" spans="1:11" s="401" customFormat="1">
      <c r="A25" s="161">
        <v>2017</v>
      </c>
      <c r="B25" s="160" t="s">
        <v>187</v>
      </c>
      <c r="C25" s="162">
        <v>784</v>
      </c>
      <c r="D25" s="163">
        <v>448.9</v>
      </c>
      <c r="E25" s="163">
        <v>88.3</v>
      </c>
      <c r="F25" s="163">
        <v>330.8</v>
      </c>
      <c r="G25" s="163">
        <v>34.200000000000003</v>
      </c>
      <c r="H25" s="163">
        <v>33.6</v>
      </c>
      <c r="I25" s="163">
        <v>17.8</v>
      </c>
      <c r="J25" s="164">
        <v>27.8</v>
      </c>
      <c r="K25" s="162">
        <v>45.5</v>
      </c>
    </row>
    <row r="26" spans="1:11" s="401" customFormat="1">
      <c r="A26" s="159"/>
      <c r="B26" s="160" t="s">
        <v>188</v>
      </c>
      <c r="C26" s="162">
        <v>785.7</v>
      </c>
      <c r="D26" s="163">
        <v>448.9</v>
      </c>
      <c r="E26" s="163">
        <v>87.7</v>
      </c>
      <c r="F26" s="163">
        <v>331.4</v>
      </c>
      <c r="G26" s="163">
        <v>34.299999999999997</v>
      </c>
      <c r="H26" s="163">
        <v>33.9</v>
      </c>
      <c r="I26" s="163">
        <v>18.2</v>
      </c>
      <c r="J26" s="164">
        <v>27.9</v>
      </c>
      <c r="K26" s="162">
        <v>45.5</v>
      </c>
    </row>
    <row r="27" spans="1:11" s="401" customFormat="1">
      <c r="A27" s="159"/>
      <c r="B27" s="160" t="s">
        <v>277</v>
      </c>
      <c r="C27" s="162">
        <v>787.8</v>
      </c>
      <c r="D27" s="163">
        <v>449.8</v>
      </c>
      <c r="E27" s="163">
        <v>86.9</v>
      </c>
      <c r="F27" s="163">
        <v>333.2</v>
      </c>
      <c r="G27" s="163">
        <v>34.299999999999997</v>
      </c>
      <c r="H27" s="163">
        <v>34.6</v>
      </c>
      <c r="I27" s="163">
        <v>18.3</v>
      </c>
      <c r="J27" s="164">
        <v>27.9</v>
      </c>
      <c r="K27" s="162">
        <v>45.6</v>
      </c>
    </row>
    <row r="28" spans="1:11">
      <c r="A28" s="166"/>
      <c r="B28" s="167" t="s">
        <v>279</v>
      </c>
      <c r="C28" s="168">
        <v>104.2</v>
      </c>
      <c r="D28" s="168">
        <v>101.8</v>
      </c>
      <c r="E28" s="168">
        <v>93.6</v>
      </c>
      <c r="F28" s="168">
        <v>104.3</v>
      </c>
      <c r="G28" s="168">
        <v>100.4</v>
      </c>
      <c r="H28" s="168">
        <v>113.2</v>
      </c>
      <c r="I28" s="168">
        <v>105.3</v>
      </c>
      <c r="J28" s="169">
        <v>106.7</v>
      </c>
      <c r="K28" s="170">
        <v>101.8</v>
      </c>
    </row>
    <row r="29" spans="1:11">
      <c r="A29" s="166"/>
      <c r="B29" s="171" t="s">
        <v>280</v>
      </c>
      <c r="C29" s="172">
        <v>100.3</v>
      </c>
      <c r="D29" s="172">
        <v>100.2</v>
      </c>
      <c r="E29" s="172">
        <v>99</v>
      </c>
      <c r="F29" s="172">
        <v>100.5</v>
      </c>
      <c r="G29" s="172">
        <v>100</v>
      </c>
      <c r="H29" s="172">
        <v>101.9</v>
      </c>
      <c r="I29" s="172">
        <v>100.9</v>
      </c>
      <c r="J29" s="173">
        <v>100.1</v>
      </c>
      <c r="K29" s="174">
        <v>100.1</v>
      </c>
    </row>
    <row r="30" spans="1:11">
      <c r="A30" s="1820" t="s">
        <v>281</v>
      </c>
      <c r="B30" s="1820"/>
      <c r="C30" s="1820"/>
      <c r="D30" s="175"/>
      <c r="E30" s="175"/>
      <c r="F30" s="175"/>
      <c r="G30" s="176"/>
      <c r="H30" s="176"/>
      <c r="I30" s="176"/>
      <c r="J30" s="176"/>
      <c r="K30" s="176"/>
    </row>
    <row r="31" spans="1:11">
      <c r="A31" s="1821" t="s">
        <v>282</v>
      </c>
      <c r="B31" s="1821"/>
      <c r="C31" s="1821"/>
      <c r="D31" s="175"/>
      <c r="E31" s="175"/>
      <c r="F31" s="175"/>
      <c r="G31" s="176"/>
      <c r="H31" s="176"/>
      <c r="I31" s="176"/>
      <c r="J31" s="176"/>
      <c r="K31" s="176"/>
    </row>
    <row r="32" spans="1:11">
      <c r="A32" s="1695">
        <v>26</v>
      </c>
      <c r="B32" s="1695"/>
      <c r="C32" s="1695"/>
      <c r="D32" s="1695"/>
      <c r="E32" s="1695"/>
      <c r="F32" s="1695"/>
      <c r="G32" s="1695"/>
      <c r="H32" s="1695"/>
      <c r="I32" s="1695"/>
      <c r="J32" s="1695"/>
      <c r="K32" s="1695"/>
    </row>
  </sheetData>
  <mergeCells count="18">
    <mergeCell ref="A5:E5"/>
    <mergeCell ref="A30:C30"/>
    <mergeCell ref="A31:C31"/>
    <mergeCell ref="A32:K32"/>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opLeftCell="A2" zoomScaleNormal="100" workbookViewId="0">
      <selection activeCell="J2" sqref="J2:K2"/>
    </sheetView>
  </sheetViews>
  <sheetFormatPr defaultRowHeight="14.4"/>
  <cols>
    <col min="1" max="1" width="9" customWidth="1"/>
    <col min="2" max="2" width="13.6640625" customWidth="1"/>
    <col min="3" max="11" width="12.6640625" customWidth="1"/>
  </cols>
  <sheetData>
    <row r="1" spans="1:11">
      <c r="A1" s="1817" t="s">
        <v>283</v>
      </c>
      <c r="B1" s="1817"/>
      <c r="C1" s="1817"/>
      <c r="D1" s="1817"/>
      <c r="E1" s="1817"/>
      <c r="F1" s="142"/>
      <c r="G1" s="142"/>
      <c r="H1" s="142"/>
      <c r="I1" s="142"/>
      <c r="J1" s="177"/>
      <c r="K1" s="177"/>
    </row>
    <row r="2" spans="1:11">
      <c r="A2" s="1818" t="s">
        <v>261</v>
      </c>
      <c r="B2" s="1818"/>
      <c r="C2" s="1818"/>
      <c r="D2" s="1818"/>
      <c r="E2" s="144"/>
      <c r="F2" s="142"/>
      <c r="G2" s="146"/>
      <c r="H2" s="146"/>
      <c r="I2" s="178"/>
      <c r="J2" s="1687" t="s">
        <v>163</v>
      </c>
      <c r="K2" s="1687"/>
    </row>
    <row r="3" spans="1:11">
      <c r="A3" s="1819" t="s">
        <v>284</v>
      </c>
      <c r="B3" s="1819"/>
      <c r="C3" s="1819"/>
      <c r="D3" s="1819"/>
      <c r="E3" s="1819"/>
      <c r="F3" s="146"/>
      <c r="G3" s="146"/>
      <c r="H3" s="146"/>
      <c r="I3" s="178"/>
      <c r="J3" s="146"/>
      <c r="K3" s="147" t="s">
        <v>165</v>
      </c>
    </row>
    <row r="4" spans="1:11">
      <c r="A4" s="1838" t="s">
        <v>263</v>
      </c>
      <c r="B4" s="1838"/>
      <c r="C4" s="1838"/>
      <c r="D4" s="1838"/>
      <c r="E4" s="148"/>
      <c r="F4" s="146"/>
      <c r="G4" s="146"/>
      <c r="H4" s="146"/>
      <c r="I4" s="146"/>
      <c r="J4" s="146"/>
      <c r="K4" s="146"/>
    </row>
    <row r="5" spans="1:11" ht="19.95" customHeight="1">
      <c r="A5" s="1823" t="s">
        <v>264</v>
      </c>
      <c r="B5" s="1823"/>
      <c r="C5" s="1837" t="s">
        <v>285</v>
      </c>
      <c r="D5" s="1837"/>
      <c r="E5" s="1837"/>
      <c r="F5" s="1837"/>
      <c r="G5" s="1837"/>
      <c r="H5" s="1837"/>
      <c r="I5" s="1837"/>
      <c r="J5" s="1837"/>
      <c r="K5" s="1837"/>
    </row>
    <row r="6" spans="1:11" ht="19.95" customHeight="1">
      <c r="A6" s="1825"/>
      <c r="B6" s="1826"/>
      <c r="C6" s="1832" t="s">
        <v>286</v>
      </c>
      <c r="D6" s="1833"/>
      <c r="E6" s="1833"/>
      <c r="F6" s="1833"/>
      <c r="G6" s="1845"/>
      <c r="H6" s="1846" t="s">
        <v>287</v>
      </c>
      <c r="I6" s="1847"/>
      <c r="J6" s="1847"/>
      <c r="K6" s="1847"/>
    </row>
    <row r="7" spans="1:11" ht="19.95" customHeight="1">
      <c r="A7" s="1825"/>
      <c r="B7" s="1826"/>
      <c r="C7" s="1836" t="s">
        <v>288</v>
      </c>
      <c r="D7" s="1837"/>
      <c r="E7" s="1848"/>
      <c r="F7" s="1841" t="s">
        <v>1659</v>
      </c>
      <c r="G7" s="1841" t="s">
        <v>289</v>
      </c>
      <c r="H7" s="1843" t="s">
        <v>267</v>
      </c>
      <c r="I7" s="1843" t="s">
        <v>290</v>
      </c>
      <c r="J7" s="1843" t="s">
        <v>291</v>
      </c>
      <c r="K7" s="1841" t="s">
        <v>292</v>
      </c>
    </row>
    <row r="8" spans="1:11" ht="105" customHeight="1">
      <c r="A8" s="1825"/>
      <c r="B8" s="1826"/>
      <c r="C8" s="155" t="s">
        <v>293</v>
      </c>
      <c r="D8" s="155" t="s">
        <v>294</v>
      </c>
      <c r="E8" s="179" t="s">
        <v>295</v>
      </c>
      <c r="F8" s="1842"/>
      <c r="G8" s="1842"/>
      <c r="H8" s="1844"/>
      <c r="I8" s="1844"/>
      <c r="J8" s="1844"/>
      <c r="K8" s="1842"/>
    </row>
    <row r="9" spans="1:11" ht="19.95" customHeight="1">
      <c r="A9" s="1827"/>
      <c r="B9" s="1828"/>
      <c r="C9" s="1836" t="s">
        <v>275</v>
      </c>
      <c r="D9" s="1837"/>
      <c r="E9" s="1837"/>
      <c r="F9" s="1837"/>
      <c r="G9" s="1837"/>
      <c r="H9" s="1837"/>
      <c r="I9" s="1837"/>
      <c r="J9" s="1837"/>
      <c r="K9" s="1837"/>
    </row>
    <row r="10" spans="1:11" ht="19.95" customHeight="1">
      <c r="A10" s="161">
        <v>2016</v>
      </c>
      <c r="B10" s="160" t="s">
        <v>187</v>
      </c>
      <c r="C10" s="162">
        <v>16.899999999999999</v>
      </c>
      <c r="D10" s="163">
        <v>17.3</v>
      </c>
      <c r="E10" s="163">
        <v>59.3</v>
      </c>
      <c r="F10" s="163">
        <v>11.1</v>
      </c>
      <c r="G10" s="180">
        <v>18.600000000000001</v>
      </c>
      <c r="H10" s="180">
        <v>54.6</v>
      </c>
      <c r="I10" s="181">
        <v>16.399999999999999</v>
      </c>
      <c r="J10" s="180">
        <v>17.600000000000001</v>
      </c>
      <c r="K10" s="178">
        <v>20.6</v>
      </c>
    </row>
    <row r="11" spans="1:11">
      <c r="A11" s="159"/>
      <c r="B11" s="160" t="s">
        <v>188</v>
      </c>
      <c r="C11" s="162">
        <v>16.899999999999999</v>
      </c>
      <c r="D11" s="163">
        <v>17.5</v>
      </c>
      <c r="E11" s="163">
        <v>60</v>
      </c>
      <c r="F11" s="163">
        <v>11.2</v>
      </c>
      <c r="G11" s="180">
        <v>18.600000000000001</v>
      </c>
      <c r="H11" s="180">
        <v>54.5</v>
      </c>
      <c r="I11" s="181">
        <v>16.5</v>
      </c>
      <c r="J11" s="180">
        <v>17.5</v>
      </c>
      <c r="K11" s="178">
        <v>20.6</v>
      </c>
    </row>
    <row r="12" spans="1:11">
      <c r="A12" s="159"/>
      <c r="B12" s="160" t="s">
        <v>277</v>
      </c>
      <c r="C12" s="162">
        <v>16.2</v>
      </c>
      <c r="D12" s="163">
        <v>17.600000000000001</v>
      </c>
      <c r="E12" s="163">
        <v>60.1</v>
      </c>
      <c r="F12" s="163">
        <v>11.1</v>
      </c>
      <c r="G12" s="180">
        <v>18.600000000000001</v>
      </c>
      <c r="H12" s="180">
        <v>54.6</v>
      </c>
      <c r="I12" s="181">
        <v>16.600000000000001</v>
      </c>
      <c r="J12" s="180">
        <v>17.399999999999999</v>
      </c>
      <c r="K12" s="178">
        <v>20.6</v>
      </c>
    </row>
    <row r="13" spans="1:11">
      <c r="A13" s="159"/>
      <c r="B13" s="160" t="s">
        <v>190</v>
      </c>
      <c r="C13" s="162">
        <v>16.100000000000001</v>
      </c>
      <c r="D13" s="163">
        <v>17.600000000000001</v>
      </c>
      <c r="E13" s="163">
        <v>60.6</v>
      </c>
      <c r="F13" s="163">
        <v>11.1</v>
      </c>
      <c r="G13" s="180">
        <v>18.600000000000001</v>
      </c>
      <c r="H13" s="180">
        <v>54.6</v>
      </c>
      <c r="I13" s="181">
        <v>16.399999999999999</v>
      </c>
      <c r="J13" s="180">
        <v>17.899999999999999</v>
      </c>
      <c r="K13" s="178">
        <v>20.3</v>
      </c>
    </row>
    <row r="14" spans="1:11">
      <c r="A14" s="159"/>
      <c r="B14" s="160" t="s">
        <v>205</v>
      </c>
      <c r="C14" s="162">
        <v>16.2</v>
      </c>
      <c r="D14" s="163">
        <v>17.399999999999999</v>
      </c>
      <c r="E14" s="163">
        <v>60.6</v>
      </c>
      <c r="F14" s="163">
        <v>11</v>
      </c>
      <c r="G14" s="180">
        <v>18.600000000000001</v>
      </c>
      <c r="H14" s="180">
        <v>54.8</v>
      </c>
      <c r="I14" s="181">
        <v>16.5</v>
      </c>
      <c r="J14" s="180">
        <v>17.8</v>
      </c>
      <c r="K14" s="178">
        <v>20.6</v>
      </c>
    </row>
    <row r="15" spans="1:11">
      <c r="A15" s="159"/>
      <c r="B15" s="160" t="s">
        <v>192</v>
      </c>
      <c r="C15" s="162">
        <v>16.399999999999999</v>
      </c>
      <c r="D15" s="163">
        <v>17.399999999999999</v>
      </c>
      <c r="E15" s="163">
        <v>61.4</v>
      </c>
      <c r="F15" s="163">
        <v>11</v>
      </c>
      <c r="G15" s="180">
        <v>18.600000000000001</v>
      </c>
      <c r="H15" s="180">
        <v>54.7</v>
      </c>
      <c r="I15" s="181">
        <v>16.5</v>
      </c>
      <c r="J15" s="180">
        <v>17.7</v>
      </c>
      <c r="K15" s="178">
        <v>20.5</v>
      </c>
    </row>
    <row r="16" spans="1:11">
      <c r="A16" s="159"/>
      <c r="B16" s="160" t="s">
        <v>181</v>
      </c>
      <c r="C16" s="162">
        <v>16.399999999999999</v>
      </c>
      <c r="D16" s="163">
        <v>17.3</v>
      </c>
      <c r="E16" s="163">
        <v>61.8</v>
      </c>
      <c r="F16" s="163">
        <v>10.9</v>
      </c>
      <c r="G16" s="180">
        <v>18.363</v>
      </c>
      <c r="H16" s="180">
        <v>54.4</v>
      </c>
      <c r="I16" s="181">
        <v>16.600000000000001</v>
      </c>
      <c r="J16" s="180">
        <v>17.7</v>
      </c>
      <c r="K16" s="178">
        <v>20.100000000000001</v>
      </c>
    </row>
    <row r="17" spans="1:11">
      <c r="A17" s="159"/>
      <c r="B17" s="160" t="s">
        <v>182</v>
      </c>
      <c r="C17" s="162">
        <v>16.399999999999999</v>
      </c>
      <c r="D17" s="163">
        <v>17.2</v>
      </c>
      <c r="E17" s="163">
        <v>61.9</v>
      </c>
      <c r="F17" s="163">
        <v>10.9</v>
      </c>
      <c r="G17" s="180">
        <v>18.3</v>
      </c>
      <c r="H17" s="180">
        <v>54</v>
      </c>
      <c r="I17" s="181">
        <v>16.5</v>
      </c>
      <c r="J17" s="180">
        <v>17.600000000000001</v>
      </c>
      <c r="K17" s="178">
        <v>19.899999999999999</v>
      </c>
    </row>
    <row r="18" spans="1:11">
      <c r="A18" s="159"/>
      <c r="B18" s="160" t="s">
        <v>183</v>
      </c>
      <c r="C18" s="162">
        <v>16.5</v>
      </c>
      <c r="D18" s="163">
        <v>17</v>
      </c>
      <c r="E18" s="163">
        <v>62.6</v>
      </c>
      <c r="F18" s="163">
        <v>10.9</v>
      </c>
      <c r="G18" s="180">
        <v>18.3</v>
      </c>
      <c r="H18" s="180">
        <v>53.5</v>
      </c>
      <c r="I18" s="181">
        <v>16.5</v>
      </c>
      <c r="J18" s="180">
        <v>17.399999999999999</v>
      </c>
      <c r="K18" s="203">
        <v>19.641999999999999</v>
      </c>
    </row>
    <row r="19" spans="1:11" s="401" customFormat="1">
      <c r="A19" s="159"/>
      <c r="B19" s="160" t="s">
        <v>184</v>
      </c>
      <c r="C19" s="162">
        <v>16.2</v>
      </c>
      <c r="D19" s="163">
        <v>16.8</v>
      </c>
      <c r="E19" s="163">
        <v>63</v>
      </c>
      <c r="F19" s="163">
        <v>10.9</v>
      </c>
      <c r="G19" s="180">
        <v>18.399999999999999</v>
      </c>
      <c r="H19" s="180">
        <v>53.6</v>
      </c>
      <c r="I19" s="181">
        <v>16.5</v>
      </c>
      <c r="J19" s="180">
        <v>17.399999999999999</v>
      </c>
      <c r="K19" s="203">
        <v>19.600000000000001</v>
      </c>
    </row>
    <row r="20" spans="1:11" s="401" customFormat="1">
      <c r="A20" s="159"/>
      <c r="B20" s="160" t="s">
        <v>185</v>
      </c>
      <c r="C20" s="162">
        <v>16.2</v>
      </c>
      <c r="D20" s="163">
        <v>16.8</v>
      </c>
      <c r="E20" s="163">
        <v>63.6</v>
      </c>
      <c r="F20" s="163">
        <v>10.9</v>
      </c>
      <c r="G20" s="180">
        <v>18.399999999999999</v>
      </c>
      <c r="H20" s="180">
        <v>53.4</v>
      </c>
      <c r="I20" s="181">
        <v>16.5</v>
      </c>
      <c r="J20" s="180">
        <v>17.399999999999999</v>
      </c>
      <c r="K20" s="203">
        <v>19.5</v>
      </c>
    </row>
    <row r="21" spans="1:11" s="401" customFormat="1">
      <c r="A21" s="159"/>
      <c r="B21" s="160" t="s">
        <v>276</v>
      </c>
      <c r="C21" s="162">
        <v>16.3</v>
      </c>
      <c r="D21" s="163">
        <v>15.9</v>
      </c>
      <c r="E21" s="163">
        <v>63.9</v>
      </c>
      <c r="F21" s="163">
        <v>10.9</v>
      </c>
      <c r="G21" s="180">
        <v>18.399999999999999</v>
      </c>
      <c r="H21" s="180">
        <v>53</v>
      </c>
      <c r="I21" s="181">
        <v>16.399999999999999</v>
      </c>
      <c r="J21" s="180">
        <v>17</v>
      </c>
      <c r="K21" s="203">
        <v>19.600000000000001</v>
      </c>
    </row>
    <row r="22" spans="1:11" s="401" customFormat="1">
      <c r="A22" s="159"/>
      <c r="B22" s="160"/>
      <c r="C22" s="162"/>
      <c r="D22" s="163"/>
      <c r="E22" s="163"/>
      <c r="F22" s="163"/>
      <c r="G22" s="180"/>
      <c r="H22" s="180"/>
      <c r="I22" s="181"/>
      <c r="J22" s="180"/>
      <c r="K22" s="203"/>
    </row>
    <row r="23" spans="1:11" s="401" customFormat="1">
      <c r="A23" s="161">
        <v>2017</v>
      </c>
      <c r="B23" s="160" t="s">
        <v>187</v>
      </c>
      <c r="C23" s="162">
        <v>16.5</v>
      </c>
      <c r="D23" s="163">
        <v>15.8</v>
      </c>
      <c r="E23" s="163">
        <v>65</v>
      </c>
      <c r="F23" s="163">
        <v>10.8</v>
      </c>
      <c r="G23" s="180">
        <v>19</v>
      </c>
      <c r="H23" s="180">
        <v>54.7</v>
      </c>
      <c r="I23" s="181">
        <v>17.100000000000001</v>
      </c>
      <c r="J23" s="180">
        <v>17.8</v>
      </c>
      <c r="K23" s="203">
        <v>19.899999999999999</v>
      </c>
    </row>
    <row r="24" spans="1:11" s="401" customFormat="1">
      <c r="A24" s="159"/>
      <c r="B24" s="160" t="s">
        <v>188</v>
      </c>
      <c r="C24" s="162">
        <v>16.5</v>
      </c>
      <c r="D24" s="163">
        <v>15.4</v>
      </c>
      <c r="E24" s="163">
        <v>65.2</v>
      </c>
      <c r="F24" s="163">
        <v>10.8</v>
      </c>
      <c r="G24" s="180">
        <v>19</v>
      </c>
      <c r="H24" s="180">
        <v>54.8</v>
      </c>
      <c r="I24" s="181">
        <v>17</v>
      </c>
      <c r="J24" s="180">
        <v>17.7</v>
      </c>
      <c r="K24" s="203">
        <v>20</v>
      </c>
    </row>
    <row r="25" spans="1:11" s="401" customFormat="1">
      <c r="A25" s="159"/>
      <c r="B25" s="160" t="s">
        <v>277</v>
      </c>
      <c r="C25" s="162">
        <v>16.5</v>
      </c>
      <c r="D25" s="163">
        <v>15.6</v>
      </c>
      <c r="E25" s="163">
        <v>65.7</v>
      </c>
      <c r="F25" s="163">
        <v>10.8</v>
      </c>
      <c r="G25" s="180">
        <v>19</v>
      </c>
      <c r="H25" s="180">
        <v>55</v>
      </c>
      <c r="I25" s="181">
        <v>17.100000000000001</v>
      </c>
      <c r="J25" s="180">
        <v>17.7</v>
      </c>
      <c r="K25" s="203">
        <v>20.100000000000001</v>
      </c>
    </row>
    <row r="26" spans="1:11">
      <c r="A26" s="166"/>
      <c r="B26" s="167" t="s">
        <v>279</v>
      </c>
      <c r="C26" s="170">
        <v>102.3</v>
      </c>
      <c r="D26" s="168">
        <v>88.2</v>
      </c>
      <c r="E26" s="168">
        <v>109.4</v>
      </c>
      <c r="F26" s="168">
        <v>96.7</v>
      </c>
      <c r="G26" s="182">
        <v>102</v>
      </c>
      <c r="H26" s="182">
        <v>100.7</v>
      </c>
      <c r="I26" s="182">
        <v>102.5</v>
      </c>
      <c r="J26" s="182">
        <v>102.2</v>
      </c>
      <c r="K26" s="183">
        <v>98</v>
      </c>
    </row>
    <row r="27" spans="1:11">
      <c r="A27" s="184"/>
      <c r="B27" s="171" t="s">
        <v>280</v>
      </c>
      <c r="C27" s="174">
        <v>100.4</v>
      </c>
      <c r="D27" s="172">
        <v>100.8</v>
      </c>
      <c r="E27" s="172">
        <v>100.8</v>
      </c>
      <c r="F27" s="172">
        <v>99.6</v>
      </c>
      <c r="G27" s="185">
        <v>100</v>
      </c>
      <c r="H27" s="185">
        <v>100.3</v>
      </c>
      <c r="I27" s="186" t="s">
        <v>1941</v>
      </c>
      <c r="J27" s="185">
        <v>100.1</v>
      </c>
      <c r="K27" s="187">
        <v>100.6</v>
      </c>
    </row>
    <row r="28" spans="1:11">
      <c r="A28" s="1839" t="s">
        <v>296</v>
      </c>
      <c r="B28" s="1839"/>
      <c r="C28" s="176"/>
      <c r="D28" s="176"/>
      <c r="E28" s="176"/>
      <c r="F28" s="176"/>
      <c r="G28" s="188"/>
      <c r="H28" s="188"/>
      <c r="I28" s="188"/>
      <c r="J28" s="189"/>
      <c r="K28" s="189"/>
    </row>
    <row r="29" spans="1:11">
      <c r="A29" s="1821" t="s">
        <v>297</v>
      </c>
      <c r="B29" s="1821"/>
      <c r="C29" s="176"/>
      <c r="D29" s="176"/>
      <c r="E29" s="176"/>
      <c r="F29" s="176"/>
      <c r="G29" s="188"/>
      <c r="H29" s="188"/>
      <c r="I29" s="188"/>
      <c r="J29" s="189"/>
      <c r="K29" s="189"/>
    </row>
    <row r="30" spans="1:11">
      <c r="A30" s="1840">
        <v>27</v>
      </c>
      <c r="B30" s="1840"/>
      <c r="C30" s="1840"/>
      <c r="D30" s="1840"/>
      <c r="E30" s="1840"/>
      <c r="F30" s="1840"/>
      <c r="G30" s="1840"/>
      <c r="H30" s="1840"/>
      <c r="I30" s="1840"/>
      <c r="J30" s="1840"/>
      <c r="K30" s="1840"/>
    </row>
  </sheetData>
  <mergeCells count="20">
    <mergeCell ref="C9:K9"/>
    <mergeCell ref="A28:B28"/>
    <mergeCell ref="A29:B29"/>
    <mergeCell ref="A30:K30"/>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opLeftCell="A12" zoomScaleNormal="100" workbookViewId="0">
      <selection activeCell="H12" sqref="H12"/>
    </sheetView>
  </sheetViews>
  <sheetFormatPr defaultRowHeight="14.4"/>
  <cols>
    <col min="1" max="1" width="9" customWidth="1"/>
    <col min="2" max="2" width="13.6640625" customWidth="1"/>
    <col min="3" max="12" width="11.33203125" customWidth="1"/>
  </cols>
  <sheetData>
    <row r="1" spans="1:12">
      <c r="A1" s="1817" t="s">
        <v>298</v>
      </c>
      <c r="B1" s="1817"/>
      <c r="C1" s="1817"/>
      <c r="D1" s="1817"/>
      <c r="E1" s="1817"/>
      <c r="F1" s="142"/>
      <c r="G1" s="142"/>
      <c r="H1" s="142"/>
      <c r="I1" s="142"/>
      <c r="J1" s="142"/>
      <c r="K1" s="142"/>
      <c r="L1" s="142"/>
    </row>
    <row r="2" spans="1:12">
      <c r="A2" s="1818" t="s">
        <v>261</v>
      </c>
      <c r="B2" s="1818"/>
      <c r="C2" s="1818"/>
      <c r="D2" s="1818"/>
      <c r="E2" s="144"/>
      <c r="F2" s="146"/>
      <c r="G2" s="146"/>
      <c r="H2" s="146"/>
      <c r="I2" s="146"/>
      <c r="J2" s="146"/>
      <c r="K2" s="1687" t="s">
        <v>163</v>
      </c>
      <c r="L2" s="1687"/>
    </row>
    <row r="3" spans="1:12">
      <c r="A3" s="1819" t="s">
        <v>284</v>
      </c>
      <c r="B3" s="1819"/>
      <c r="C3" s="1819"/>
      <c r="D3" s="1819"/>
      <c r="E3" s="1819"/>
      <c r="F3" s="146"/>
      <c r="G3" s="146"/>
      <c r="H3" s="146"/>
      <c r="I3" s="201"/>
      <c r="J3" s="146"/>
      <c r="K3" s="146"/>
      <c r="L3" s="147" t="s">
        <v>165</v>
      </c>
    </row>
    <row r="4" spans="1:12">
      <c r="A4" s="1838" t="s">
        <v>263</v>
      </c>
      <c r="B4" s="1838"/>
      <c r="C4" s="1838"/>
      <c r="D4" s="1838"/>
      <c r="E4" s="148"/>
      <c r="F4" s="146"/>
      <c r="G4" s="146"/>
      <c r="H4" s="146"/>
      <c r="I4" s="201"/>
      <c r="J4" s="146"/>
      <c r="K4" s="146"/>
      <c r="L4" s="146"/>
    </row>
    <row r="5" spans="1:12" ht="19.95" customHeight="1">
      <c r="A5" s="1823" t="s">
        <v>264</v>
      </c>
      <c r="B5" s="1823"/>
      <c r="C5" s="1837"/>
      <c r="D5" s="1837"/>
      <c r="E5" s="1837"/>
      <c r="F5" s="1837"/>
      <c r="G5" s="1837"/>
      <c r="H5" s="1837"/>
      <c r="I5" s="1837"/>
      <c r="J5" s="1837"/>
      <c r="K5" s="1837"/>
      <c r="L5" s="1837"/>
    </row>
    <row r="6" spans="1:12" ht="25.2" customHeight="1">
      <c r="A6" s="1825"/>
      <c r="B6" s="1826"/>
      <c r="C6" s="1846" t="s">
        <v>299</v>
      </c>
      <c r="D6" s="1847"/>
      <c r="E6" s="1847"/>
      <c r="F6" s="1852"/>
      <c r="G6" s="1841" t="s">
        <v>300</v>
      </c>
      <c r="H6" s="202"/>
      <c r="I6" s="1841" t="s">
        <v>301</v>
      </c>
      <c r="J6" s="1841" t="s">
        <v>302</v>
      </c>
      <c r="K6" s="1841" t="s">
        <v>303</v>
      </c>
      <c r="L6" s="1841" t="s">
        <v>304</v>
      </c>
    </row>
    <row r="7" spans="1:12" ht="70.2" customHeight="1">
      <c r="A7" s="1825"/>
      <c r="B7" s="1826"/>
      <c r="C7" s="1843" t="s">
        <v>267</v>
      </c>
      <c r="D7" s="1843" t="s">
        <v>305</v>
      </c>
      <c r="E7" s="1843" t="s">
        <v>306</v>
      </c>
      <c r="F7" s="1843" t="s">
        <v>307</v>
      </c>
      <c r="G7" s="1850"/>
      <c r="H7" s="1843" t="s">
        <v>1667</v>
      </c>
      <c r="I7" s="1850"/>
      <c r="J7" s="1850"/>
      <c r="K7" s="1850"/>
      <c r="L7" s="1850"/>
    </row>
    <row r="8" spans="1:12" ht="70.2" customHeight="1">
      <c r="A8" s="1825"/>
      <c r="B8" s="1826"/>
      <c r="C8" s="1844"/>
      <c r="D8" s="1844"/>
      <c r="E8" s="1844"/>
      <c r="F8" s="1844"/>
      <c r="G8" s="1851"/>
      <c r="H8" s="1844"/>
      <c r="I8" s="1851"/>
      <c r="J8" s="1851"/>
      <c r="K8" s="1851"/>
      <c r="L8" s="1851"/>
    </row>
    <row r="9" spans="1:12" ht="19.95" customHeight="1">
      <c r="A9" s="1827"/>
      <c r="B9" s="1828"/>
      <c r="C9" s="1836" t="s">
        <v>275</v>
      </c>
      <c r="D9" s="1837"/>
      <c r="E9" s="1837"/>
      <c r="F9" s="1837"/>
      <c r="G9" s="1837"/>
      <c r="H9" s="1837"/>
      <c r="I9" s="1837"/>
      <c r="J9" s="1837"/>
      <c r="K9" s="1837"/>
      <c r="L9" s="1837"/>
    </row>
    <row r="10" spans="1:12" ht="19.95" customHeight="1">
      <c r="A10" s="161">
        <v>2016</v>
      </c>
      <c r="B10" s="160" t="s">
        <v>187</v>
      </c>
      <c r="C10" s="203">
        <v>103.6</v>
      </c>
      <c r="D10" s="180">
        <v>12.1</v>
      </c>
      <c r="E10" s="181">
        <v>51.4</v>
      </c>
      <c r="F10" s="180">
        <v>40</v>
      </c>
      <c r="G10" s="180">
        <v>43.9</v>
      </c>
      <c r="H10" s="180">
        <v>33.200000000000003</v>
      </c>
      <c r="I10" s="181">
        <v>10.199999999999999</v>
      </c>
      <c r="J10" s="180">
        <v>14</v>
      </c>
      <c r="K10" s="180">
        <v>14.7</v>
      </c>
      <c r="L10" s="203">
        <v>37.799999999999997</v>
      </c>
    </row>
    <row r="11" spans="1:12">
      <c r="A11" s="159"/>
      <c r="B11" s="160" t="s">
        <v>188</v>
      </c>
      <c r="C11" s="203">
        <v>103.6</v>
      </c>
      <c r="D11" s="180">
        <v>12.2</v>
      </c>
      <c r="E11" s="181">
        <v>51.5</v>
      </c>
      <c r="F11" s="180">
        <v>39.9</v>
      </c>
      <c r="G11" s="180">
        <v>44</v>
      </c>
      <c r="H11" s="180">
        <v>33.4</v>
      </c>
      <c r="I11" s="181">
        <v>10.3</v>
      </c>
      <c r="J11" s="180">
        <v>14.1</v>
      </c>
      <c r="K11" s="180">
        <v>14.6</v>
      </c>
      <c r="L11" s="203">
        <v>37.6</v>
      </c>
    </row>
    <row r="12" spans="1:12">
      <c r="A12" s="159"/>
      <c r="B12" s="160" t="s">
        <v>277</v>
      </c>
      <c r="C12" s="203">
        <v>103.2</v>
      </c>
      <c r="D12" s="180">
        <v>12.2</v>
      </c>
      <c r="E12" s="180">
        <v>51</v>
      </c>
      <c r="F12" s="180">
        <v>40</v>
      </c>
      <c r="G12" s="180">
        <v>44.3</v>
      </c>
      <c r="H12" s="180">
        <v>33.6</v>
      </c>
      <c r="I12" s="181">
        <v>10.3</v>
      </c>
      <c r="J12" s="180">
        <v>14.3</v>
      </c>
      <c r="K12" s="180">
        <v>14.6</v>
      </c>
      <c r="L12" s="203">
        <v>38.6</v>
      </c>
    </row>
    <row r="13" spans="1:12">
      <c r="A13" s="159"/>
      <c r="B13" s="160" t="s">
        <v>190</v>
      </c>
      <c r="C13" s="203">
        <v>103.7</v>
      </c>
      <c r="D13" s="180">
        <v>12.3</v>
      </c>
      <c r="E13" s="180">
        <v>51.4</v>
      </c>
      <c r="F13" s="180">
        <v>40</v>
      </c>
      <c r="G13" s="180">
        <v>44.4</v>
      </c>
      <c r="H13" s="180">
        <v>33.6</v>
      </c>
      <c r="I13" s="181">
        <v>10.5</v>
      </c>
      <c r="J13" s="180">
        <v>14.3</v>
      </c>
      <c r="K13" s="180">
        <v>14.6</v>
      </c>
      <c r="L13" s="203">
        <v>38.6</v>
      </c>
    </row>
    <row r="14" spans="1:12">
      <c r="A14" s="159"/>
      <c r="B14" s="160" t="s">
        <v>205</v>
      </c>
      <c r="C14" s="203">
        <v>103.9</v>
      </c>
      <c r="D14" s="180">
        <v>12.3</v>
      </c>
      <c r="E14" s="180">
        <v>51.5</v>
      </c>
      <c r="F14" s="180">
        <v>40.1</v>
      </c>
      <c r="G14" s="180">
        <v>44.6</v>
      </c>
      <c r="H14" s="180">
        <v>33.700000000000003</v>
      </c>
      <c r="I14" s="181">
        <v>10.5</v>
      </c>
      <c r="J14" s="180">
        <v>14.5</v>
      </c>
      <c r="K14" s="180">
        <v>14.6</v>
      </c>
      <c r="L14" s="203">
        <v>38.799999999999997</v>
      </c>
    </row>
    <row r="15" spans="1:12">
      <c r="A15" s="159"/>
      <c r="B15" s="160" t="s">
        <v>192</v>
      </c>
      <c r="C15" s="203">
        <v>104.4</v>
      </c>
      <c r="D15" s="180">
        <v>12.4</v>
      </c>
      <c r="E15" s="180">
        <v>51.8</v>
      </c>
      <c r="F15" s="180">
        <v>40.200000000000003</v>
      </c>
      <c r="G15" s="180">
        <v>44.7</v>
      </c>
      <c r="H15" s="180">
        <v>33.700000000000003</v>
      </c>
      <c r="I15" s="181">
        <v>10.6</v>
      </c>
      <c r="J15" s="180">
        <v>14.6</v>
      </c>
      <c r="K15" s="180">
        <v>14.7</v>
      </c>
      <c r="L15" s="203">
        <v>39</v>
      </c>
    </row>
    <row r="16" spans="1:12">
      <c r="A16" s="159"/>
      <c r="B16" s="160" t="s">
        <v>181</v>
      </c>
      <c r="C16" s="203">
        <v>104.4</v>
      </c>
      <c r="D16" s="180">
        <v>12.4</v>
      </c>
      <c r="E16" s="180">
        <v>51.8</v>
      </c>
      <c r="F16" s="180">
        <v>40.200000000000003</v>
      </c>
      <c r="G16" s="180">
        <v>44.9</v>
      </c>
      <c r="H16" s="180">
        <v>33.9</v>
      </c>
      <c r="I16" s="181">
        <v>10.7</v>
      </c>
      <c r="J16" s="180">
        <v>14.7</v>
      </c>
      <c r="K16" s="180">
        <v>14.6</v>
      </c>
      <c r="L16" s="203">
        <v>39</v>
      </c>
    </row>
    <row r="17" spans="1:12">
      <c r="A17" s="159"/>
      <c r="B17" s="160" t="s">
        <v>182</v>
      </c>
      <c r="C17" s="203">
        <v>104.3</v>
      </c>
      <c r="D17" s="180">
        <v>12.3</v>
      </c>
      <c r="E17" s="180">
        <v>49.6</v>
      </c>
      <c r="F17" s="180">
        <v>42.3</v>
      </c>
      <c r="G17" s="180">
        <v>45</v>
      </c>
      <c r="H17" s="180">
        <v>33.9</v>
      </c>
      <c r="I17" s="181">
        <v>10.6</v>
      </c>
      <c r="J17" s="180">
        <v>14.8</v>
      </c>
      <c r="K17" s="180">
        <v>14.7</v>
      </c>
      <c r="L17" s="203">
        <v>39.700000000000003</v>
      </c>
    </row>
    <row r="18" spans="1:12">
      <c r="A18" s="159"/>
      <c r="B18" s="160" t="s">
        <v>183</v>
      </c>
      <c r="C18" s="203">
        <v>105</v>
      </c>
      <c r="D18" s="180">
        <v>12.4</v>
      </c>
      <c r="E18" s="180">
        <v>49.9</v>
      </c>
      <c r="F18" s="180">
        <v>42.7</v>
      </c>
      <c r="G18" s="180">
        <v>45.3</v>
      </c>
      <c r="H18" s="180">
        <v>33.9</v>
      </c>
      <c r="I18" s="181">
        <v>10.6</v>
      </c>
      <c r="J18" s="180">
        <v>14.9</v>
      </c>
      <c r="K18" s="180">
        <v>14.7</v>
      </c>
      <c r="L18" s="203">
        <v>39.700000000000003</v>
      </c>
    </row>
    <row r="19" spans="1:12" s="401" customFormat="1">
      <c r="A19" s="159"/>
      <c r="B19" s="160" t="s">
        <v>184</v>
      </c>
      <c r="C19" s="203">
        <v>106.2</v>
      </c>
      <c r="D19" s="180">
        <v>12.5</v>
      </c>
      <c r="E19" s="180">
        <v>50</v>
      </c>
      <c r="F19" s="180">
        <v>43.8</v>
      </c>
      <c r="G19" s="180">
        <v>45.4</v>
      </c>
      <c r="H19" s="180">
        <v>33.9</v>
      </c>
      <c r="I19" s="181">
        <v>10.6</v>
      </c>
      <c r="J19" s="180">
        <v>15</v>
      </c>
      <c r="K19" s="180">
        <v>14.8</v>
      </c>
      <c r="L19" s="203">
        <v>38.799999999999997</v>
      </c>
    </row>
    <row r="20" spans="1:12" s="401" customFormat="1">
      <c r="A20" s="159"/>
      <c r="B20" s="160" t="s">
        <v>185</v>
      </c>
      <c r="C20" s="203">
        <v>106.7</v>
      </c>
      <c r="D20" s="180">
        <v>12.4</v>
      </c>
      <c r="E20" s="180">
        <v>50</v>
      </c>
      <c r="F20" s="180">
        <v>44.3</v>
      </c>
      <c r="G20" s="180">
        <v>45.6</v>
      </c>
      <c r="H20" s="180">
        <v>34</v>
      </c>
      <c r="I20" s="181">
        <v>10.6</v>
      </c>
      <c r="J20" s="180">
        <v>15.1</v>
      </c>
      <c r="K20" s="180">
        <v>14.8</v>
      </c>
      <c r="L20" s="203">
        <v>39</v>
      </c>
    </row>
    <row r="21" spans="1:12" s="401" customFormat="1">
      <c r="A21" s="159"/>
      <c r="B21" s="160" t="s">
        <v>186</v>
      </c>
      <c r="C21" s="203">
        <v>108.1</v>
      </c>
      <c r="D21" s="180">
        <v>12.5</v>
      </c>
      <c r="E21" s="180">
        <v>51.2</v>
      </c>
      <c r="F21" s="180">
        <v>44.4</v>
      </c>
      <c r="G21" s="180">
        <v>45.6</v>
      </c>
      <c r="H21" s="180">
        <v>34</v>
      </c>
      <c r="I21" s="181">
        <v>10.9</v>
      </c>
      <c r="J21" s="180">
        <v>15.1</v>
      </c>
      <c r="K21" s="180">
        <v>14.8</v>
      </c>
      <c r="L21" s="203">
        <v>39.799999999999997</v>
      </c>
    </row>
    <row r="22" spans="1:12" s="401" customFormat="1">
      <c r="A22" s="159"/>
      <c r="B22" s="160"/>
      <c r="C22" s="203"/>
      <c r="D22" s="180"/>
      <c r="E22" s="180"/>
      <c r="F22" s="180"/>
      <c r="G22" s="180"/>
      <c r="H22" s="180"/>
      <c r="I22" s="181"/>
      <c r="J22" s="180"/>
      <c r="K22" s="180"/>
      <c r="L22" s="203"/>
    </row>
    <row r="23" spans="1:12" s="401" customFormat="1">
      <c r="A23" s="161">
        <v>2017</v>
      </c>
      <c r="B23" s="160" t="s">
        <v>187</v>
      </c>
      <c r="C23" s="203">
        <v>111.1</v>
      </c>
      <c r="D23" s="180">
        <v>13</v>
      </c>
      <c r="E23" s="180">
        <v>52.7</v>
      </c>
      <c r="F23" s="180">
        <v>45.5</v>
      </c>
      <c r="G23" s="180">
        <v>47.5</v>
      </c>
      <c r="H23" s="180">
        <v>35.700000000000003</v>
      </c>
      <c r="I23" s="181">
        <v>11.3</v>
      </c>
      <c r="J23" s="180">
        <v>15.7</v>
      </c>
      <c r="K23" s="180">
        <v>14.7</v>
      </c>
      <c r="L23" s="203">
        <v>43.2</v>
      </c>
    </row>
    <row r="24" spans="1:12" s="401" customFormat="1">
      <c r="A24" s="159"/>
      <c r="B24" s="160" t="s">
        <v>188</v>
      </c>
      <c r="C24" s="203">
        <v>111.4</v>
      </c>
      <c r="D24" s="180">
        <v>13</v>
      </c>
      <c r="E24" s="180">
        <v>52.7</v>
      </c>
      <c r="F24" s="180">
        <v>45.7</v>
      </c>
      <c r="G24" s="180">
        <v>47.9</v>
      </c>
      <c r="H24" s="180">
        <v>36</v>
      </c>
      <c r="I24" s="181">
        <v>11.3</v>
      </c>
      <c r="J24" s="180">
        <v>15.8</v>
      </c>
      <c r="K24" s="180">
        <v>14.7</v>
      </c>
      <c r="L24" s="203">
        <v>44.1</v>
      </c>
    </row>
    <row r="25" spans="1:12" s="401" customFormat="1">
      <c r="A25" s="159"/>
      <c r="B25" s="160" t="s">
        <v>277</v>
      </c>
      <c r="C25" s="203">
        <v>111.9</v>
      </c>
      <c r="D25" s="180">
        <v>13.2</v>
      </c>
      <c r="E25" s="180">
        <v>52.8</v>
      </c>
      <c r="F25" s="180">
        <v>45.9</v>
      </c>
      <c r="G25" s="180">
        <v>47.9</v>
      </c>
      <c r="H25" s="180">
        <v>36</v>
      </c>
      <c r="I25" s="181">
        <v>11.4</v>
      </c>
      <c r="J25" s="180">
        <v>15.9</v>
      </c>
      <c r="K25" s="180">
        <v>14.7</v>
      </c>
      <c r="L25" s="203">
        <v>44.4</v>
      </c>
    </row>
    <row r="26" spans="1:12">
      <c r="A26" s="166"/>
      <c r="B26" s="167" t="s">
        <v>279</v>
      </c>
      <c r="C26" s="204">
        <v>108.5</v>
      </c>
      <c r="D26" s="182">
        <v>107.9</v>
      </c>
      <c r="E26" s="182">
        <v>103.6</v>
      </c>
      <c r="F26" s="182">
        <v>114.9</v>
      </c>
      <c r="G26" s="182">
        <v>108.1</v>
      </c>
      <c r="H26" s="182">
        <v>107.1</v>
      </c>
      <c r="I26" s="182">
        <v>110.4</v>
      </c>
      <c r="J26" s="182">
        <v>111.2</v>
      </c>
      <c r="K26" s="182">
        <v>100.7</v>
      </c>
      <c r="L26" s="183">
        <v>115</v>
      </c>
    </row>
    <row r="27" spans="1:12">
      <c r="A27" s="184"/>
      <c r="B27" s="171" t="s">
        <v>280</v>
      </c>
      <c r="C27" s="205">
        <v>100.5</v>
      </c>
      <c r="D27" s="185">
        <v>101.5</v>
      </c>
      <c r="E27" s="185">
        <v>100.3</v>
      </c>
      <c r="F27" s="185">
        <v>100.4</v>
      </c>
      <c r="G27" s="185">
        <v>100</v>
      </c>
      <c r="H27" s="185">
        <v>100</v>
      </c>
      <c r="I27" s="185">
        <v>100.2</v>
      </c>
      <c r="J27" s="185">
        <v>100.6</v>
      </c>
      <c r="K27" s="185">
        <v>100</v>
      </c>
      <c r="L27" s="187">
        <v>100.7</v>
      </c>
    </row>
    <row r="28" spans="1:12">
      <c r="A28" s="166"/>
      <c r="B28" s="206"/>
      <c r="C28" s="159"/>
      <c r="D28" s="159"/>
      <c r="E28" s="159"/>
      <c r="F28" s="159"/>
      <c r="G28" s="159"/>
      <c r="H28" s="159"/>
      <c r="I28" s="159"/>
      <c r="J28" s="159"/>
      <c r="K28" s="159"/>
      <c r="L28" s="159"/>
    </row>
    <row r="29" spans="1:12">
      <c r="A29" s="1849">
        <v>28</v>
      </c>
      <c r="B29" s="1849"/>
      <c r="C29" s="1849"/>
      <c r="D29" s="1849"/>
      <c r="E29" s="1849"/>
      <c r="F29" s="1849"/>
      <c r="G29" s="1849"/>
      <c r="H29" s="1849"/>
      <c r="I29" s="1849"/>
      <c r="J29" s="1849"/>
      <c r="K29" s="1849"/>
      <c r="L29" s="1849"/>
    </row>
    <row r="30" spans="1:12">
      <c r="A30" s="141"/>
      <c r="B30" s="141"/>
      <c r="C30" s="141"/>
      <c r="D30" s="141"/>
      <c r="E30" s="141"/>
      <c r="F30" s="141"/>
      <c r="G30" s="141"/>
      <c r="H30" s="141"/>
      <c r="I30" s="141"/>
      <c r="J30" s="141"/>
      <c r="K30" s="141"/>
      <c r="L30" s="141"/>
    </row>
  </sheetData>
  <mergeCells count="20">
    <mergeCell ref="A1:E1"/>
    <mergeCell ref="A2:D2"/>
    <mergeCell ref="K2:L2"/>
    <mergeCell ref="A3:E3"/>
    <mergeCell ref="A4:D4"/>
    <mergeCell ref="C9:L9"/>
    <mergeCell ref="A29:L29"/>
    <mergeCell ref="J6:J8"/>
    <mergeCell ref="K6:K8"/>
    <mergeCell ref="L6:L8"/>
    <mergeCell ref="C7:C8"/>
    <mergeCell ref="D7:D8"/>
    <mergeCell ref="E7:E8"/>
    <mergeCell ref="F7:F8"/>
    <mergeCell ref="H7:H8"/>
    <mergeCell ref="A5:B9"/>
    <mergeCell ref="C5:L5"/>
    <mergeCell ref="C6:F6"/>
    <mergeCell ref="G6:G8"/>
    <mergeCell ref="I6:I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showGridLines="0" topLeftCell="A7" zoomScaleNormal="100" workbookViewId="0">
      <selection activeCell="K36" sqref="K36"/>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55" t="s">
        <v>308</v>
      </c>
      <c r="B1" s="1855"/>
      <c r="C1" s="1855"/>
      <c r="D1" s="1855"/>
      <c r="E1" s="1855"/>
      <c r="F1" s="1855"/>
      <c r="G1" s="1855"/>
      <c r="H1" s="1856" t="s">
        <v>163</v>
      </c>
      <c r="I1" s="1856"/>
      <c r="J1" s="142"/>
    </row>
    <row r="2" spans="1:10" ht="13.2" customHeight="1">
      <c r="A2" s="1857" t="s">
        <v>309</v>
      </c>
      <c r="B2" s="1857"/>
      <c r="C2" s="1857"/>
      <c r="D2" s="1857"/>
      <c r="E2" s="1857"/>
      <c r="F2" s="1857"/>
      <c r="G2" s="1857"/>
      <c r="H2" s="1858" t="s">
        <v>165</v>
      </c>
      <c r="I2" s="1856"/>
      <c r="J2" s="207"/>
    </row>
    <row r="3" spans="1:10" ht="12" customHeight="1">
      <c r="A3" s="1823" t="s">
        <v>264</v>
      </c>
      <c r="B3" s="1824"/>
      <c r="C3" s="1829"/>
      <c r="D3" s="1823"/>
      <c r="E3" s="1823"/>
      <c r="F3" s="1823"/>
      <c r="G3" s="1823"/>
      <c r="H3" s="1823"/>
      <c r="I3" s="1823"/>
      <c r="J3" s="208"/>
    </row>
    <row r="4" spans="1:10" ht="12" customHeight="1">
      <c r="A4" s="1825"/>
      <c r="B4" s="1826"/>
      <c r="C4" s="1830" t="s">
        <v>265</v>
      </c>
      <c r="D4" s="1832" t="s">
        <v>266</v>
      </c>
      <c r="E4" s="1833"/>
      <c r="F4" s="1833"/>
      <c r="G4" s="1833"/>
      <c r="H4" s="1845"/>
      <c r="I4" s="1841" t="s">
        <v>310</v>
      </c>
      <c r="J4" s="142"/>
    </row>
    <row r="5" spans="1:10" ht="97.2">
      <c r="A5" s="1825"/>
      <c r="B5" s="1826"/>
      <c r="C5" s="1831"/>
      <c r="D5" s="154" t="s">
        <v>267</v>
      </c>
      <c r="E5" s="154" t="s">
        <v>311</v>
      </c>
      <c r="F5" s="155" t="s">
        <v>312</v>
      </c>
      <c r="G5" s="209" t="s">
        <v>313</v>
      </c>
      <c r="H5" s="209" t="s">
        <v>314</v>
      </c>
      <c r="I5" s="1842"/>
      <c r="J5" s="142"/>
    </row>
    <row r="6" spans="1:10" ht="12" customHeight="1">
      <c r="A6" s="1827"/>
      <c r="B6" s="1828"/>
      <c r="C6" s="1836" t="s">
        <v>275</v>
      </c>
      <c r="D6" s="1837"/>
      <c r="E6" s="1837"/>
      <c r="F6" s="1837"/>
      <c r="G6" s="1837"/>
      <c r="H6" s="1837"/>
      <c r="I6" s="1837"/>
      <c r="J6" s="142"/>
    </row>
    <row r="7" spans="1:10" ht="7.95" customHeight="1">
      <c r="A7" s="210"/>
      <c r="B7" s="167"/>
      <c r="C7" s="211"/>
      <c r="D7" s="182"/>
      <c r="E7" s="182"/>
      <c r="F7" s="182"/>
      <c r="G7" s="182"/>
      <c r="H7" s="182"/>
      <c r="I7" s="211"/>
      <c r="J7" s="142"/>
    </row>
    <row r="8" spans="1:10" ht="10.199999999999999" customHeight="1">
      <c r="A8" s="210">
        <v>2015</v>
      </c>
      <c r="B8" s="160" t="s">
        <v>178</v>
      </c>
      <c r="C8" s="25">
        <v>721.3</v>
      </c>
      <c r="D8" s="181">
        <v>426.8</v>
      </c>
      <c r="E8" s="180">
        <v>98.3</v>
      </c>
      <c r="F8" s="180">
        <v>299.10000000000002</v>
      </c>
      <c r="G8" s="180">
        <v>11.3</v>
      </c>
      <c r="H8" s="180">
        <v>18.100000000000001</v>
      </c>
      <c r="I8" s="25">
        <v>54.1</v>
      </c>
      <c r="J8" s="142"/>
    </row>
    <row r="9" spans="1:10" ht="10.199999999999999" customHeight="1">
      <c r="A9" s="210"/>
      <c r="B9" s="167" t="s">
        <v>279</v>
      </c>
      <c r="C9" s="213">
        <v>99.3</v>
      </c>
      <c r="D9" s="214">
        <v>99.4</v>
      </c>
      <c r="E9" s="182">
        <v>91.6</v>
      </c>
      <c r="F9" s="182">
        <v>102.2</v>
      </c>
      <c r="G9" s="182">
        <v>98</v>
      </c>
      <c r="H9" s="182">
        <v>101.7</v>
      </c>
      <c r="I9" s="211">
        <v>93.4</v>
      </c>
      <c r="J9" s="142"/>
    </row>
    <row r="10" spans="1:10" ht="10.199999999999999" customHeight="1">
      <c r="A10" s="210">
        <v>2016</v>
      </c>
      <c r="B10" s="160" t="s">
        <v>320</v>
      </c>
      <c r="C10" s="212">
        <v>726.1</v>
      </c>
      <c r="D10" s="180">
        <v>430</v>
      </c>
      <c r="E10" s="180">
        <v>93</v>
      </c>
      <c r="F10" s="180">
        <v>307.8</v>
      </c>
      <c r="G10" s="180">
        <v>11</v>
      </c>
      <c r="H10" s="180">
        <v>18.2</v>
      </c>
      <c r="I10" s="25">
        <v>51.3</v>
      </c>
      <c r="J10" s="142"/>
    </row>
    <row r="11" spans="1:10" ht="10.199999999999999" customHeight="1">
      <c r="A11" s="210"/>
      <c r="B11" s="160" t="s">
        <v>321</v>
      </c>
      <c r="C11" s="25">
        <v>725.8</v>
      </c>
      <c r="D11" s="180">
        <v>429.3</v>
      </c>
      <c r="E11" s="180">
        <v>91.1</v>
      </c>
      <c r="F11" s="180">
        <v>309</v>
      </c>
      <c r="G11" s="180">
        <v>11</v>
      </c>
      <c r="H11" s="180">
        <v>18.2</v>
      </c>
      <c r="I11" s="25">
        <v>51.6</v>
      </c>
      <c r="J11" s="142"/>
    </row>
    <row r="12" spans="1:10" ht="10.199999999999999" customHeight="1">
      <c r="A12" s="210"/>
      <c r="B12" s="160" t="s">
        <v>322</v>
      </c>
      <c r="C12" s="25">
        <v>726.3</v>
      </c>
      <c r="D12" s="180">
        <v>429.2</v>
      </c>
      <c r="E12" s="180">
        <v>90.3</v>
      </c>
      <c r="F12" s="180">
        <v>309.60000000000002</v>
      </c>
      <c r="G12" s="180">
        <v>11</v>
      </c>
      <c r="H12" s="180">
        <v>18.2</v>
      </c>
      <c r="I12" s="25">
        <v>51.8</v>
      </c>
      <c r="J12" s="142"/>
    </row>
    <row r="13" spans="1:10" ht="10.199999999999999" customHeight="1">
      <c r="A13" s="210"/>
      <c r="B13" s="160" t="s">
        <v>323</v>
      </c>
      <c r="C13" s="25">
        <v>726.6</v>
      </c>
      <c r="D13" s="180">
        <v>429.1</v>
      </c>
      <c r="E13" s="180">
        <v>89.9</v>
      </c>
      <c r="F13" s="180">
        <v>310.10000000000002</v>
      </c>
      <c r="G13" s="180">
        <v>11</v>
      </c>
      <c r="H13" s="180">
        <v>18.2</v>
      </c>
      <c r="I13" s="25">
        <v>51.6</v>
      </c>
      <c r="J13" s="142"/>
    </row>
    <row r="14" spans="1:10" ht="10.199999999999999" customHeight="1">
      <c r="A14" s="210"/>
      <c r="B14" s="160" t="s">
        <v>253</v>
      </c>
      <c r="C14" s="25">
        <v>727.4</v>
      </c>
      <c r="D14" s="180">
        <v>429.1</v>
      </c>
      <c r="E14" s="180">
        <v>89.4</v>
      </c>
      <c r="F14" s="180">
        <v>310.60000000000002</v>
      </c>
      <c r="G14" s="180">
        <v>10.9</v>
      </c>
      <c r="H14" s="180">
        <v>18.2</v>
      </c>
      <c r="I14" s="25">
        <v>51.7</v>
      </c>
      <c r="J14" s="142"/>
    </row>
    <row r="15" spans="1:10" ht="10.199999999999999" customHeight="1">
      <c r="A15" s="210"/>
      <c r="B15" s="160" t="s">
        <v>315</v>
      </c>
      <c r="C15" s="25">
        <v>727.9</v>
      </c>
      <c r="D15" s="180">
        <v>428.8</v>
      </c>
      <c r="E15" s="180">
        <v>88.9</v>
      </c>
      <c r="F15" s="180">
        <v>310.89999999999998</v>
      </c>
      <c r="G15" s="180">
        <v>10.9</v>
      </c>
      <c r="H15" s="180">
        <v>18.2</v>
      </c>
      <c r="I15" s="25">
        <v>51.9</v>
      </c>
      <c r="J15" s="142"/>
    </row>
    <row r="16" spans="1:10" ht="10.199999999999999" customHeight="1">
      <c r="A16" s="210"/>
      <c r="B16" s="160" t="s">
        <v>316</v>
      </c>
      <c r="C16" s="25">
        <v>728.4</v>
      </c>
      <c r="D16" s="180">
        <v>428.7</v>
      </c>
      <c r="E16" s="180">
        <v>88.5</v>
      </c>
      <c r="F16" s="180">
        <v>311.10000000000002</v>
      </c>
      <c r="G16" s="180">
        <v>10.9</v>
      </c>
      <c r="H16" s="180">
        <v>18.100000000000001</v>
      </c>
      <c r="I16" s="25">
        <v>51.9</v>
      </c>
      <c r="J16" s="142"/>
    </row>
    <row r="17" spans="1:10" ht="10.199999999999999" customHeight="1">
      <c r="A17" s="210"/>
      <c r="B17" s="160" t="s">
        <v>317</v>
      </c>
      <c r="C17" s="25">
        <v>729.2</v>
      </c>
      <c r="D17" s="180">
        <v>429.2</v>
      </c>
      <c r="E17" s="180">
        <v>88.3</v>
      </c>
      <c r="F17" s="180">
        <v>311.89999999999998</v>
      </c>
      <c r="G17" s="180">
        <v>10.9</v>
      </c>
      <c r="H17" s="180">
        <v>18.100000000000001</v>
      </c>
      <c r="I17" s="25">
        <v>51.7</v>
      </c>
      <c r="J17" s="142"/>
    </row>
    <row r="18" spans="1:10" s="401" customFormat="1" ht="10.199999999999999" customHeight="1">
      <c r="A18" s="210"/>
      <c r="B18" s="160" t="s">
        <v>318</v>
      </c>
      <c r="C18" s="25">
        <v>729.3</v>
      </c>
      <c r="D18" s="180">
        <v>428.8</v>
      </c>
      <c r="E18" s="180">
        <v>87.9</v>
      </c>
      <c r="F18" s="180">
        <v>311.8</v>
      </c>
      <c r="G18" s="180">
        <v>10.9</v>
      </c>
      <c r="H18" s="180">
        <v>18.100000000000001</v>
      </c>
      <c r="I18" s="25">
        <v>51.8</v>
      </c>
      <c r="J18" s="142"/>
    </row>
    <row r="19" spans="1:10" s="401" customFormat="1" ht="10.199999999999999" customHeight="1">
      <c r="A19" s="210"/>
      <c r="B19" s="160" t="s">
        <v>319</v>
      </c>
      <c r="C19" s="25">
        <v>729.1</v>
      </c>
      <c r="D19" s="180">
        <v>428.4</v>
      </c>
      <c r="E19" s="180">
        <v>87.6</v>
      </c>
      <c r="F19" s="180">
        <v>311.89999999999998</v>
      </c>
      <c r="G19" s="180">
        <v>10.9</v>
      </c>
      <c r="H19" s="180">
        <v>18.100000000000001</v>
      </c>
      <c r="I19" s="25">
        <v>51.8</v>
      </c>
      <c r="J19" s="142"/>
    </row>
    <row r="20" spans="1:10" s="401" customFormat="1" ht="10.199999999999999" customHeight="1">
      <c r="A20" s="210"/>
      <c r="B20" s="160" t="s">
        <v>178</v>
      </c>
      <c r="C20" s="25">
        <v>731.7</v>
      </c>
      <c r="D20" s="180">
        <v>427.9</v>
      </c>
      <c r="E20" s="180">
        <v>88.7</v>
      </c>
      <c r="F20" s="180">
        <v>310.3</v>
      </c>
      <c r="G20" s="180">
        <v>10.8</v>
      </c>
      <c r="H20" s="180">
        <v>18.100000000000001</v>
      </c>
      <c r="I20" s="25">
        <v>52.2</v>
      </c>
      <c r="J20" s="142"/>
    </row>
    <row r="21" spans="1:10" ht="10.199999999999999" customHeight="1">
      <c r="A21" s="210"/>
      <c r="B21" s="167" t="s">
        <v>279</v>
      </c>
      <c r="C21" s="213">
        <v>101.5</v>
      </c>
      <c r="D21" s="214">
        <v>100.3</v>
      </c>
      <c r="E21" s="182">
        <v>90.2</v>
      </c>
      <c r="F21" s="182">
        <v>103.8</v>
      </c>
      <c r="G21" s="182">
        <v>96</v>
      </c>
      <c r="H21" s="182">
        <v>99.9</v>
      </c>
      <c r="I21" s="211">
        <v>96.5</v>
      </c>
      <c r="J21" s="142"/>
    </row>
    <row r="22" spans="1:10" ht="10.199999999999999" customHeight="1">
      <c r="A22" s="210">
        <v>2017</v>
      </c>
      <c r="B22" s="160" t="s">
        <v>320</v>
      </c>
      <c r="C22" s="212">
        <v>752.2</v>
      </c>
      <c r="D22" s="181">
        <v>435.2</v>
      </c>
      <c r="E22" s="180">
        <v>85.4</v>
      </c>
      <c r="F22" s="180">
        <v>320.60000000000002</v>
      </c>
      <c r="G22" s="180">
        <v>10.7</v>
      </c>
      <c r="H22" s="180">
        <v>18.5</v>
      </c>
      <c r="I22" s="25">
        <v>51.2</v>
      </c>
      <c r="J22" s="142"/>
    </row>
    <row r="23" spans="1:10" s="401" customFormat="1" ht="10.199999999999999" customHeight="1">
      <c r="A23" s="210"/>
      <c r="B23" s="160" t="s">
        <v>321</v>
      </c>
      <c r="C23" s="212">
        <v>752.2</v>
      </c>
      <c r="D23" s="181">
        <v>435.6</v>
      </c>
      <c r="E23" s="180">
        <v>85.2</v>
      </c>
      <c r="F23" s="180">
        <v>321.2</v>
      </c>
      <c r="G23" s="180">
        <v>10.7</v>
      </c>
      <c r="H23" s="180">
        <v>18.5</v>
      </c>
      <c r="I23" s="25">
        <v>51.1</v>
      </c>
      <c r="J23" s="142"/>
    </row>
    <row r="24" spans="1:10" s="401" customFormat="1" ht="10.199999999999999" customHeight="1">
      <c r="A24" s="210"/>
      <c r="B24" s="167" t="s">
        <v>279</v>
      </c>
      <c r="C24" s="213">
        <v>103.6</v>
      </c>
      <c r="D24" s="214">
        <v>101.5</v>
      </c>
      <c r="E24" s="182">
        <v>93.6</v>
      </c>
      <c r="F24" s="182">
        <v>104</v>
      </c>
      <c r="G24" s="182">
        <v>96.7</v>
      </c>
      <c r="H24" s="182">
        <v>101.5</v>
      </c>
      <c r="I24" s="211">
        <v>98.9</v>
      </c>
      <c r="J24" s="142"/>
    </row>
    <row r="25" spans="1:10" s="401" customFormat="1" ht="7.95" customHeight="1">
      <c r="A25" s="210"/>
      <c r="B25" s="160"/>
      <c r="C25" s="212"/>
      <c r="D25" s="181"/>
      <c r="E25" s="180"/>
      <c r="F25" s="180"/>
      <c r="G25" s="180"/>
      <c r="H25" s="180"/>
      <c r="I25" s="25"/>
      <c r="J25" s="142"/>
    </row>
    <row r="26" spans="1:10" ht="15" customHeight="1">
      <c r="A26" s="210">
        <v>2016</v>
      </c>
      <c r="B26" s="160" t="s">
        <v>187</v>
      </c>
      <c r="C26" s="25">
        <v>722.9</v>
      </c>
      <c r="D26" s="180">
        <v>426.4</v>
      </c>
      <c r="E26" s="180">
        <v>90.4</v>
      </c>
      <c r="F26" s="180">
        <v>306.89999999999998</v>
      </c>
      <c r="G26" s="180">
        <v>10.9</v>
      </c>
      <c r="H26" s="180">
        <v>18.2</v>
      </c>
      <c r="I26" s="25">
        <v>51.3</v>
      </c>
      <c r="J26" s="142"/>
    </row>
    <row r="27" spans="1:10" ht="10.199999999999999" customHeight="1">
      <c r="A27" s="210"/>
      <c r="B27" s="160" t="s">
        <v>188</v>
      </c>
      <c r="C27" s="25">
        <v>727.6</v>
      </c>
      <c r="D27" s="180">
        <v>431.3</v>
      </c>
      <c r="E27" s="180">
        <v>93.1</v>
      </c>
      <c r="F27" s="180">
        <v>308.89999999999998</v>
      </c>
      <c r="G27" s="180">
        <v>11</v>
      </c>
      <c r="H27" s="180">
        <v>18.2</v>
      </c>
      <c r="I27" s="25">
        <v>51.1</v>
      </c>
      <c r="J27" s="142"/>
    </row>
    <row r="28" spans="1:10" ht="10.199999999999999" customHeight="1">
      <c r="A28" s="210"/>
      <c r="B28" s="160" t="s">
        <v>189</v>
      </c>
      <c r="C28" s="25">
        <v>727.2</v>
      </c>
      <c r="D28" s="180">
        <v>430.1</v>
      </c>
      <c r="E28" s="180">
        <v>90.5</v>
      </c>
      <c r="F28" s="180">
        <v>310.39999999999998</v>
      </c>
      <c r="G28" s="180">
        <v>11</v>
      </c>
      <c r="H28" s="180">
        <v>18.2</v>
      </c>
      <c r="I28" s="25">
        <v>51.4</v>
      </c>
      <c r="J28" s="142"/>
    </row>
    <row r="29" spans="1:10" ht="10.199999999999999" customHeight="1">
      <c r="A29" s="210"/>
      <c r="B29" s="160" t="s">
        <v>190</v>
      </c>
      <c r="C29" s="25">
        <v>727.8</v>
      </c>
      <c r="D29" s="180">
        <v>430.1</v>
      </c>
      <c r="E29" s="180">
        <v>89.8</v>
      </c>
      <c r="F29" s="180">
        <v>311.2</v>
      </c>
      <c r="G29" s="180">
        <v>10.9</v>
      </c>
      <c r="H29" s="180">
        <v>18.2</v>
      </c>
      <c r="I29" s="25">
        <v>51.2</v>
      </c>
      <c r="J29" s="142"/>
    </row>
    <row r="30" spans="1:10" ht="10.199999999999999" customHeight="1">
      <c r="A30" s="210"/>
      <c r="B30" s="160" t="s">
        <v>205</v>
      </c>
      <c r="C30" s="25">
        <v>726.8</v>
      </c>
      <c r="D30" s="180">
        <v>428.4</v>
      </c>
      <c r="E30" s="180">
        <v>88.1</v>
      </c>
      <c r="F30" s="180">
        <v>311.2</v>
      </c>
      <c r="G30" s="180">
        <v>10.9</v>
      </c>
      <c r="H30" s="180">
        <v>18.2</v>
      </c>
      <c r="I30" s="25">
        <v>50.9</v>
      </c>
      <c r="J30" s="142"/>
    </row>
    <row r="31" spans="1:10" ht="10.199999999999999" customHeight="1">
      <c r="A31" s="210"/>
      <c r="B31" s="160" t="s">
        <v>192</v>
      </c>
      <c r="C31" s="25">
        <v>727.9</v>
      </c>
      <c r="D31" s="180">
        <v>428.3</v>
      </c>
      <c r="E31" s="180">
        <v>86.8</v>
      </c>
      <c r="F31" s="180">
        <v>312.5</v>
      </c>
      <c r="G31" s="180">
        <v>10.8</v>
      </c>
      <c r="H31" s="180">
        <v>18.2</v>
      </c>
      <c r="I31" s="25">
        <v>50.8</v>
      </c>
      <c r="J31" s="142"/>
    </row>
    <row r="32" spans="1:10" ht="10.199999999999999" customHeight="1">
      <c r="A32" s="210"/>
      <c r="B32" s="160" t="s">
        <v>324</v>
      </c>
      <c r="C32" s="25">
        <v>729</v>
      </c>
      <c r="D32" s="180">
        <v>428.7</v>
      </c>
      <c r="E32" s="180">
        <v>86.4</v>
      </c>
      <c r="F32" s="180">
        <v>313.60000000000002</v>
      </c>
      <c r="G32" s="180">
        <v>10.8</v>
      </c>
      <c r="H32" s="180">
        <v>17.899999999999999</v>
      </c>
      <c r="I32" s="25">
        <v>50.7</v>
      </c>
      <c r="J32" s="142"/>
    </row>
    <row r="33" spans="1:10" ht="10.199999999999999" customHeight="1">
      <c r="A33" s="210"/>
      <c r="B33" s="160" t="s">
        <v>182</v>
      </c>
      <c r="C33" s="25">
        <v>728.7</v>
      </c>
      <c r="D33" s="180">
        <v>428.2</v>
      </c>
      <c r="E33" s="180">
        <v>86.1</v>
      </c>
      <c r="F33" s="180">
        <v>313.39999999999998</v>
      </c>
      <c r="G33" s="180">
        <v>10.8</v>
      </c>
      <c r="H33" s="180">
        <v>17.899999999999999</v>
      </c>
      <c r="I33" s="25">
        <v>50.4</v>
      </c>
      <c r="J33" s="142"/>
    </row>
    <row r="34" spans="1:10" ht="10.199999999999999" customHeight="1">
      <c r="A34" s="210"/>
      <c r="B34" s="160" t="s">
        <v>183</v>
      </c>
      <c r="C34" s="25">
        <v>729.6</v>
      </c>
      <c r="D34" s="180">
        <v>429.1</v>
      </c>
      <c r="E34" s="180">
        <v>85.7</v>
      </c>
      <c r="F34" s="180">
        <v>314.7</v>
      </c>
      <c r="G34" s="180">
        <v>10.7</v>
      </c>
      <c r="H34" s="180">
        <v>17.899999999999999</v>
      </c>
      <c r="I34" s="25">
        <v>49.9</v>
      </c>
      <c r="J34" s="142"/>
    </row>
    <row r="35" spans="1:10" s="401" customFormat="1" ht="10.199999999999999" customHeight="1">
      <c r="A35" s="210"/>
      <c r="B35" s="160" t="s">
        <v>184</v>
      </c>
      <c r="C35" s="25">
        <v>729.4</v>
      </c>
      <c r="D35" s="180">
        <v>428.2</v>
      </c>
      <c r="E35" s="180">
        <v>84.9</v>
      </c>
      <c r="F35" s="180">
        <v>314.7</v>
      </c>
      <c r="G35" s="180">
        <v>10.7</v>
      </c>
      <c r="H35" s="180">
        <v>17.899999999999999</v>
      </c>
      <c r="I35" s="25">
        <v>49.9</v>
      </c>
      <c r="J35" s="142"/>
    </row>
    <row r="36" spans="1:10" s="401" customFormat="1" ht="10.199999999999999" customHeight="1">
      <c r="A36" s="210"/>
      <c r="B36" s="160" t="s">
        <v>185</v>
      </c>
      <c r="C36" s="25">
        <v>729.4</v>
      </c>
      <c r="D36" s="180">
        <v>427.7</v>
      </c>
      <c r="E36" s="180">
        <v>83.8</v>
      </c>
      <c r="F36" s="180">
        <v>315.3</v>
      </c>
      <c r="G36" s="180">
        <v>10.7</v>
      </c>
      <c r="H36" s="180">
        <v>17.899999999999999</v>
      </c>
      <c r="I36" s="25">
        <v>49.9</v>
      </c>
      <c r="J36" s="142"/>
    </row>
    <row r="37" spans="1:10" s="401" customFormat="1" ht="10.199999999999999" customHeight="1">
      <c r="A37" s="210"/>
      <c r="B37" s="160" t="s">
        <v>276</v>
      </c>
      <c r="C37" s="25">
        <v>731.6</v>
      </c>
      <c r="D37" s="180">
        <v>426.9</v>
      </c>
      <c r="E37" s="180">
        <v>84.2</v>
      </c>
      <c r="F37" s="180">
        <v>314.10000000000002</v>
      </c>
      <c r="G37" s="180">
        <v>10.7</v>
      </c>
      <c r="H37" s="180">
        <v>18</v>
      </c>
      <c r="I37" s="25">
        <v>49.9</v>
      </c>
      <c r="J37" s="142"/>
    </row>
    <row r="38" spans="1:10" s="401" customFormat="1" ht="10.199999999999999" customHeight="1">
      <c r="A38" s="210">
        <v>2017</v>
      </c>
      <c r="B38" s="160" t="s">
        <v>187</v>
      </c>
      <c r="C38" s="1607">
        <v>751.9</v>
      </c>
      <c r="D38" s="1607">
        <v>435.3</v>
      </c>
      <c r="E38" s="1607">
        <v>85.6</v>
      </c>
      <c r="F38" s="1607">
        <v>320.5</v>
      </c>
      <c r="G38" s="1607">
        <v>10.7</v>
      </c>
      <c r="H38" s="1607">
        <v>18.5</v>
      </c>
      <c r="I38" s="1608">
        <v>51.3</v>
      </c>
      <c r="J38" s="1581"/>
    </row>
    <row r="39" spans="1:10" s="401" customFormat="1" ht="10.199999999999999" customHeight="1">
      <c r="A39" s="210"/>
      <c r="B39" s="160" t="s">
        <v>188</v>
      </c>
      <c r="C39" s="1607">
        <v>753.1</v>
      </c>
      <c r="D39" s="1607">
        <v>435.7</v>
      </c>
      <c r="E39" s="1607">
        <v>85.3</v>
      </c>
      <c r="F39" s="1607">
        <v>321.2</v>
      </c>
      <c r="G39" s="1607">
        <v>10.6</v>
      </c>
      <c r="H39" s="1607">
        <v>18.5</v>
      </c>
      <c r="I39" s="1608">
        <v>51.1</v>
      </c>
      <c r="J39" s="1581"/>
    </row>
    <row r="40" spans="1:10" s="401" customFormat="1" ht="10.199999999999999" customHeight="1">
      <c r="A40" s="210"/>
      <c r="B40" s="160" t="s">
        <v>189</v>
      </c>
      <c r="C40" s="1607">
        <v>753.9</v>
      </c>
      <c r="D40" s="1607">
        <v>436.3</v>
      </c>
      <c r="E40" s="1607">
        <v>84.6</v>
      </c>
      <c r="F40" s="1607">
        <v>322.60000000000002</v>
      </c>
      <c r="G40" s="1607">
        <v>10.6</v>
      </c>
      <c r="H40" s="1607">
        <v>18.5</v>
      </c>
      <c r="I40" s="1608">
        <v>50.9</v>
      </c>
      <c r="J40" s="1581"/>
    </row>
    <row r="41" spans="1:10" s="401" customFormat="1" ht="10.199999999999999" customHeight="1">
      <c r="A41" s="215"/>
      <c r="B41" s="167" t="s">
        <v>279</v>
      </c>
      <c r="C41" s="182">
        <v>103.7</v>
      </c>
      <c r="D41" s="182">
        <v>101.4</v>
      </c>
      <c r="E41" s="182">
        <v>93.5</v>
      </c>
      <c r="F41" s="182">
        <v>103.9</v>
      </c>
      <c r="G41" s="182">
        <v>96.5</v>
      </c>
      <c r="H41" s="182">
        <v>101.4</v>
      </c>
      <c r="I41" s="1628">
        <v>99.1</v>
      </c>
      <c r="J41" s="1581"/>
    </row>
    <row r="42" spans="1:10" s="401" customFormat="1" ht="10.199999999999999" customHeight="1">
      <c r="A42" s="215"/>
      <c r="B42" s="171" t="s">
        <v>280</v>
      </c>
      <c r="C42" s="185">
        <v>100.1</v>
      </c>
      <c r="D42" s="185">
        <v>100.2</v>
      </c>
      <c r="E42" s="185">
        <v>99.2</v>
      </c>
      <c r="F42" s="185">
        <v>100.4</v>
      </c>
      <c r="G42" s="185">
        <v>99.9</v>
      </c>
      <c r="H42" s="185">
        <v>99.8</v>
      </c>
      <c r="I42" s="1580">
        <v>99.6</v>
      </c>
      <c r="J42" s="1581"/>
    </row>
    <row r="43" spans="1:10" s="401" customFormat="1" ht="10.199999999999999" customHeight="1">
      <c r="A43" s="215"/>
      <c r="B43" s="1434"/>
      <c r="C43" s="216"/>
      <c r="D43" s="187"/>
      <c r="E43" s="187"/>
      <c r="F43" s="187"/>
      <c r="G43" s="187"/>
      <c r="H43" s="187"/>
      <c r="I43" s="216"/>
      <c r="J43" s="1581"/>
    </row>
    <row r="44" spans="1:10" ht="10.95" customHeight="1">
      <c r="A44" s="1853" t="s">
        <v>325</v>
      </c>
      <c r="B44" s="1853"/>
      <c r="C44" s="1853"/>
      <c r="D44" s="1853"/>
      <c r="E44" s="1853"/>
      <c r="F44" s="1853"/>
      <c r="G44" s="1853"/>
      <c r="H44" s="1853"/>
      <c r="I44" s="1853"/>
      <c r="J44" s="217"/>
    </row>
    <row r="45" spans="1:10" ht="10.95" customHeight="1">
      <c r="A45" s="218" t="s">
        <v>282</v>
      </c>
      <c r="B45" s="218"/>
      <c r="C45" s="219"/>
      <c r="D45" s="219"/>
      <c r="E45" s="219"/>
      <c r="F45" s="219"/>
      <c r="G45" s="219"/>
      <c r="H45" s="219"/>
      <c r="I45" s="219"/>
      <c r="J45" s="219"/>
    </row>
    <row r="46" spans="1:10" ht="15" customHeight="1">
      <c r="J46" s="220"/>
    </row>
    <row r="47" spans="1:10">
      <c r="A47" s="1854">
        <v>29</v>
      </c>
      <c r="B47" s="1854"/>
      <c r="C47" s="1854"/>
      <c r="D47" s="1854"/>
      <c r="E47" s="1854"/>
      <c r="F47" s="1854"/>
      <c r="G47" s="1854"/>
      <c r="H47" s="1854"/>
      <c r="I47" s="1854"/>
    </row>
  </sheetData>
  <mergeCells count="12">
    <mergeCell ref="A44:I44"/>
    <mergeCell ref="A47:I47"/>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topLeftCell="A7" zoomScaleNormal="100" workbookViewId="0">
      <selection activeCell="J41" sqref="J41"/>
    </sheetView>
  </sheetViews>
  <sheetFormatPr defaultRowHeight="14.4"/>
  <cols>
    <col min="1" max="1" width="9.5546875" customWidth="1"/>
    <col min="2" max="2" width="14" customWidth="1"/>
    <col min="3" max="8" width="18.33203125" customWidth="1"/>
  </cols>
  <sheetData>
    <row r="1" spans="1:8">
      <c r="A1" s="1855" t="s">
        <v>326</v>
      </c>
      <c r="B1" s="1855"/>
      <c r="C1" s="1855"/>
      <c r="D1" s="1855"/>
      <c r="E1" s="1855"/>
      <c r="F1" s="70"/>
      <c r="G1" s="1856" t="s">
        <v>163</v>
      </c>
      <c r="H1" s="1856"/>
    </row>
    <row r="2" spans="1:8">
      <c r="A2" s="1859" t="s">
        <v>327</v>
      </c>
      <c r="B2" s="1859"/>
      <c r="C2" s="1859"/>
      <c r="D2" s="1859"/>
      <c r="E2" s="1859"/>
      <c r="F2" s="70"/>
      <c r="G2" s="1858" t="s">
        <v>165</v>
      </c>
      <c r="H2" s="1858"/>
    </row>
    <row r="3" spans="1:8">
      <c r="A3" s="1823"/>
      <c r="B3" s="1823"/>
      <c r="C3" s="1823"/>
      <c r="D3" s="1823"/>
      <c r="E3" s="1823"/>
      <c r="F3" s="1823"/>
      <c r="G3" s="1823"/>
      <c r="H3" s="1823"/>
    </row>
    <row r="4" spans="1:8" ht="64.95" customHeight="1">
      <c r="A4" s="1825" t="s">
        <v>2079</v>
      </c>
      <c r="B4" s="1826"/>
      <c r="C4" s="152" t="s">
        <v>328</v>
      </c>
      <c r="D4" s="152" t="s">
        <v>329</v>
      </c>
      <c r="E4" s="149" t="s">
        <v>330</v>
      </c>
      <c r="F4" s="149" t="s">
        <v>331</v>
      </c>
      <c r="G4" s="149" t="s">
        <v>332</v>
      </c>
      <c r="H4" s="149" t="s">
        <v>333</v>
      </c>
    </row>
    <row r="5" spans="1:8" ht="19.95" customHeight="1">
      <c r="A5" s="1827"/>
      <c r="B5" s="1828"/>
      <c r="C5" s="1836" t="s">
        <v>334</v>
      </c>
      <c r="D5" s="1837"/>
      <c r="E5" s="1837"/>
      <c r="F5" s="1837"/>
      <c r="G5" s="1837"/>
      <c r="H5" s="1837"/>
    </row>
    <row r="6" spans="1:8" ht="18" customHeight="1">
      <c r="A6" s="210">
        <v>2015</v>
      </c>
      <c r="B6" s="160" t="s">
        <v>178</v>
      </c>
      <c r="C6" s="4">
        <v>96.6</v>
      </c>
      <c r="D6" s="79">
        <v>41.8</v>
      </c>
      <c r="E6" s="79">
        <v>8.8000000000000007</v>
      </c>
      <c r="F6" s="222">
        <v>13</v>
      </c>
      <c r="G6" s="79">
        <v>14.5</v>
      </c>
      <c r="H6" s="4">
        <v>32.700000000000003</v>
      </c>
    </row>
    <row r="7" spans="1:8" ht="10.95" customHeight="1">
      <c r="A7" s="210"/>
      <c r="B7" s="167" t="s">
        <v>279</v>
      </c>
      <c r="C7" s="223">
        <v>101.4</v>
      </c>
      <c r="D7" s="224">
        <v>103</v>
      </c>
      <c r="E7" s="224">
        <v>92.8</v>
      </c>
      <c r="F7" s="224">
        <v>106.3</v>
      </c>
      <c r="G7" s="225">
        <v>97.6</v>
      </c>
      <c r="H7" s="226">
        <v>105.1</v>
      </c>
    </row>
    <row r="8" spans="1:8" ht="10.95" customHeight="1">
      <c r="A8" s="210">
        <v>2016</v>
      </c>
      <c r="B8" s="227" t="s">
        <v>320</v>
      </c>
      <c r="C8" s="221">
        <v>99</v>
      </c>
      <c r="D8" s="222">
        <v>43.1</v>
      </c>
      <c r="E8" s="222">
        <v>8.5</v>
      </c>
      <c r="F8" s="222">
        <v>13.7</v>
      </c>
      <c r="G8" s="222">
        <v>14.2</v>
      </c>
      <c r="H8" s="221">
        <v>34.200000000000003</v>
      </c>
    </row>
    <row r="9" spans="1:8" ht="10.95" customHeight="1">
      <c r="A9" s="210"/>
      <c r="B9" s="160" t="s">
        <v>321</v>
      </c>
      <c r="C9" s="221">
        <v>98.2</v>
      </c>
      <c r="D9" s="222">
        <v>43.2</v>
      </c>
      <c r="E9" s="222">
        <v>8.6999999999999993</v>
      </c>
      <c r="F9" s="222">
        <v>13.8</v>
      </c>
      <c r="G9" s="222">
        <v>14.1</v>
      </c>
      <c r="H9" s="221">
        <v>34.5</v>
      </c>
    </row>
    <row r="10" spans="1:8" ht="10.95" customHeight="1">
      <c r="A10" s="210"/>
      <c r="B10" s="160" t="s">
        <v>322</v>
      </c>
      <c r="C10" s="221">
        <v>98.4</v>
      </c>
      <c r="D10" s="222">
        <v>43.3</v>
      </c>
      <c r="E10" s="222">
        <v>8.6</v>
      </c>
      <c r="F10" s="222">
        <v>13.8</v>
      </c>
      <c r="G10" s="222">
        <v>14.1</v>
      </c>
      <c r="H10" s="221">
        <v>34.700000000000003</v>
      </c>
    </row>
    <row r="11" spans="1:8" ht="10.95" customHeight="1">
      <c r="A11" s="210"/>
      <c r="B11" s="160" t="s">
        <v>323</v>
      </c>
      <c r="C11" s="221">
        <v>98.6</v>
      </c>
      <c r="D11" s="222">
        <v>43.3</v>
      </c>
      <c r="E11" s="222">
        <v>8.6</v>
      </c>
      <c r="F11" s="222">
        <v>13.9</v>
      </c>
      <c r="G11" s="222">
        <v>14.1</v>
      </c>
      <c r="H11" s="221">
        <v>34.9</v>
      </c>
    </row>
    <row r="12" spans="1:8" ht="10.95" customHeight="1">
      <c r="A12" s="210"/>
      <c r="B12" s="160" t="s">
        <v>253</v>
      </c>
      <c r="C12" s="221">
        <v>98.7</v>
      </c>
      <c r="D12" s="222">
        <v>43.4</v>
      </c>
      <c r="E12" s="222">
        <v>8.6999999999999993</v>
      </c>
      <c r="F12" s="222">
        <v>13.9</v>
      </c>
      <c r="G12" s="222">
        <v>14.2</v>
      </c>
      <c r="H12" s="221">
        <v>35.1</v>
      </c>
    </row>
    <row r="13" spans="1:8" ht="10.95" customHeight="1">
      <c r="A13" s="210"/>
      <c r="B13" s="160" t="s">
        <v>315</v>
      </c>
      <c r="C13" s="221">
        <v>98.8</v>
      </c>
      <c r="D13" s="222">
        <v>43.5</v>
      </c>
      <c r="E13" s="222">
        <v>8.8000000000000007</v>
      </c>
      <c r="F13" s="222">
        <v>14</v>
      </c>
      <c r="G13" s="222">
        <v>14.1</v>
      </c>
      <c r="H13" s="221">
        <v>35.1</v>
      </c>
    </row>
    <row r="14" spans="1:8" ht="10.95" customHeight="1">
      <c r="A14" s="210"/>
      <c r="B14" s="160" t="s">
        <v>316</v>
      </c>
      <c r="C14" s="221">
        <v>98.9</v>
      </c>
      <c r="D14" s="222">
        <v>43.5</v>
      </c>
      <c r="E14" s="222">
        <v>8.9</v>
      </c>
      <c r="F14" s="222">
        <v>14.1</v>
      </c>
      <c r="G14" s="222">
        <v>14.3</v>
      </c>
      <c r="H14" s="221">
        <v>35.299999999999997</v>
      </c>
    </row>
    <row r="15" spans="1:8" ht="10.95" customHeight="1">
      <c r="A15" s="210"/>
      <c r="B15" s="160" t="s">
        <v>317</v>
      </c>
      <c r="C15" s="221">
        <v>98.9</v>
      </c>
      <c r="D15" s="222">
        <v>43.8</v>
      </c>
      <c r="E15" s="222">
        <v>9</v>
      </c>
      <c r="F15" s="222">
        <v>14.1</v>
      </c>
      <c r="G15" s="222">
        <v>14.2</v>
      </c>
      <c r="H15" s="221">
        <v>35.5</v>
      </c>
    </row>
    <row r="16" spans="1:8" s="401" customFormat="1" ht="10.95" customHeight="1">
      <c r="A16" s="210"/>
      <c r="B16" s="160" t="s">
        <v>318</v>
      </c>
      <c r="C16" s="221">
        <v>99.9</v>
      </c>
      <c r="D16" s="222">
        <v>43.8</v>
      </c>
      <c r="E16" s="222">
        <v>9</v>
      </c>
      <c r="F16" s="222">
        <v>14.2</v>
      </c>
      <c r="G16" s="222">
        <v>14.3</v>
      </c>
      <c r="H16" s="221">
        <v>34.700000000000003</v>
      </c>
    </row>
    <row r="17" spans="1:8" s="401" customFormat="1" ht="10.95" customHeight="1">
      <c r="A17" s="210"/>
      <c r="B17" s="160" t="s">
        <v>319</v>
      </c>
      <c r="C17" s="221">
        <v>100.2</v>
      </c>
      <c r="D17" s="222">
        <v>43.8</v>
      </c>
      <c r="E17" s="222">
        <v>9</v>
      </c>
      <c r="F17" s="222">
        <v>14.1</v>
      </c>
      <c r="G17" s="222">
        <v>14.3</v>
      </c>
      <c r="H17" s="221">
        <v>34.700000000000003</v>
      </c>
    </row>
    <row r="18" spans="1:8" s="401" customFormat="1" ht="10.95" customHeight="1">
      <c r="A18" s="210"/>
      <c r="B18" s="160" t="s">
        <v>178</v>
      </c>
      <c r="C18" s="221">
        <v>102.1</v>
      </c>
      <c r="D18" s="222">
        <v>43.9</v>
      </c>
      <c r="E18" s="222">
        <v>8.9</v>
      </c>
      <c r="F18" s="222">
        <v>14.2</v>
      </c>
      <c r="G18" s="222">
        <v>14.3</v>
      </c>
      <c r="H18" s="221">
        <v>35.299999999999997</v>
      </c>
    </row>
    <row r="19" spans="1:8" ht="10.95" customHeight="1">
      <c r="A19" s="210"/>
      <c r="B19" s="167" t="s">
        <v>279</v>
      </c>
      <c r="C19" s="223">
        <v>105.7</v>
      </c>
      <c r="D19" s="224">
        <v>105</v>
      </c>
      <c r="E19" s="224">
        <v>101.8</v>
      </c>
      <c r="F19" s="224">
        <v>109.2</v>
      </c>
      <c r="G19" s="224">
        <v>98.8</v>
      </c>
      <c r="H19" s="223">
        <v>108.1</v>
      </c>
    </row>
    <row r="20" spans="1:8" ht="10.95" customHeight="1">
      <c r="A20" s="210">
        <v>2017</v>
      </c>
      <c r="B20" s="227" t="s">
        <v>320</v>
      </c>
      <c r="C20" s="4">
        <v>105.7</v>
      </c>
      <c r="D20" s="79">
        <v>46.6</v>
      </c>
      <c r="E20" s="79">
        <v>9.6</v>
      </c>
      <c r="F20" s="79">
        <v>15.3</v>
      </c>
      <c r="G20" s="79">
        <v>14.2</v>
      </c>
      <c r="H20" s="4">
        <v>39.5</v>
      </c>
    </row>
    <row r="21" spans="1:8" s="401" customFormat="1" ht="10.95" customHeight="1">
      <c r="A21" s="210"/>
      <c r="B21" s="160" t="s">
        <v>321</v>
      </c>
      <c r="C21" s="4">
        <v>105.8</v>
      </c>
      <c r="D21" s="79">
        <v>46.7</v>
      </c>
      <c r="E21" s="79">
        <v>9.5</v>
      </c>
      <c r="F21" s="79">
        <v>15.2</v>
      </c>
      <c r="G21" s="79">
        <v>14.2</v>
      </c>
      <c r="H21" s="221">
        <v>39</v>
      </c>
    </row>
    <row r="22" spans="1:8" s="401" customFormat="1" ht="10.95" customHeight="1">
      <c r="A22" s="210"/>
      <c r="B22" s="167" t="s">
        <v>279</v>
      </c>
      <c r="C22" s="1609">
        <v>107.7</v>
      </c>
      <c r="D22" s="225">
        <v>107.9</v>
      </c>
      <c r="E22" s="225">
        <v>109.3</v>
      </c>
      <c r="F22" s="225">
        <v>110.5</v>
      </c>
      <c r="G22" s="225">
        <v>100.5</v>
      </c>
      <c r="H22" s="1609">
        <v>113.1</v>
      </c>
    </row>
    <row r="23" spans="1:8" s="401" customFormat="1" ht="10.95" customHeight="1">
      <c r="A23" s="210"/>
      <c r="B23" s="160"/>
      <c r="C23" s="4"/>
      <c r="D23" s="79"/>
      <c r="E23" s="79"/>
      <c r="F23" s="79"/>
      <c r="G23" s="79"/>
      <c r="H23" s="4"/>
    </row>
    <row r="24" spans="1:8" ht="10.95" customHeight="1">
      <c r="A24" s="210">
        <v>2016</v>
      </c>
      <c r="B24" s="160" t="s">
        <v>187</v>
      </c>
      <c r="C24" s="4">
        <v>99.1</v>
      </c>
      <c r="D24" s="79">
        <v>43.1</v>
      </c>
      <c r="E24" s="79">
        <v>8.6</v>
      </c>
      <c r="F24" s="79">
        <v>13.7</v>
      </c>
      <c r="G24" s="79">
        <v>14.2</v>
      </c>
      <c r="H24" s="4">
        <v>34.200000000000003</v>
      </c>
    </row>
    <row r="25" spans="1:8" ht="10.95" customHeight="1">
      <c r="A25" s="210"/>
      <c r="B25" s="160" t="s">
        <v>335</v>
      </c>
      <c r="C25" s="4">
        <v>99.1</v>
      </c>
      <c r="D25" s="79">
        <v>43.2</v>
      </c>
      <c r="E25" s="79">
        <v>8.6</v>
      </c>
      <c r="F25" s="79">
        <v>13.7</v>
      </c>
      <c r="G25" s="79">
        <v>14.2</v>
      </c>
      <c r="H25" s="4">
        <v>34.200000000000003</v>
      </c>
    </row>
    <row r="26" spans="1:8" ht="10.95" customHeight="1">
      <c r="A26" s="210"/>
      <c r="B26" s="160" t="s">
        <v>189</v>
      </c>
      <c r="C26" s="4">
        <v>98.2</v>
      </c>
      <c r="D26" s="79">
        <v>43.4</v>
      </c>
      <c r="E26" s="79">
        <v>8.6999999999999993</v>
      </c>
      <c r="F26" s="79">
        <v>13.9</v>
      </c>
      <c r="G26" s="79">
        <v>14.1</v>
      </c>
      <c r="H26" s="221">
        <v>35</v>
      </c>
    </row>
    <row r="27" spans="1:8" ht="10.95" customHeight="1">
      <c r="A27" s="210"/>
      <c r="B27" s="160" t="s">
        <v>190</v>
      </c>
      <c r="C27" s="4">
        <v>98.5</v>
      </c>
      <c r="D27" s="79">
        <v>43.5</v>
      </c>
      <c r="E27" s="79">
        <v>8.6</v>
      </c>
      <c r="F27" s="222">
        <v>14</v>
      </c>
      <c r="G27" s="79">
        <v>14.1</v>
      </c>
      <c r="H27" s="221">
        <v>35.299999999999997</v>
      </c>
    </row>
    <row r="28" spans="1:8" ht="10.95" customHeight="1">
      <c r="A28" s="210"/>
      <c r="B28" s="160" t="s">
        <v>205</v>
      </c>
      <c r="C28" s="4">
        <v>98.8</v>
      </c>
      <c r="D28" s="79">
        <v>43.7</v>
      </c>
      <c r="E28" s="79">
        <v>8.8000000000000007</v>
      </c>
      <c r="F28" s="79">
        <v>14.1</v>
      </c>
      <c r="G28" s="79">
        <v>14.1</v>
      </c>
      <c r="H28" s="221">
        <v>35.700000000000003</v>
      </c>
    </row>
    <row r="29" spans="1:8" ht="10.95" customHeight="1">
      <c r="A29" s="210"/>
      <c r="B29" s="160" t="s">
        <v>192</v>
      </c>
      <c r="C29" s="4">
        <v>99.4</v>
      </c>
      <c r="D29" s="79">
        <v>43.8</v>
      </c>
      <c r="E29" s="79">
        <v>8.9</v>
      </c>
      <c r="F29" s="79">
        <v>14.2</v>
      </c>
      <c r="G29" s="79">
        <v>14.2</v>
      </c>
      <c r="H29" s="221">
        <v>35.799999999999997</v>
      </c>
    </row>
    <row r="30" spans="1:8" ht="10.95" customHeight="1">
      <c r="A30" s="210"/>
      <c r="B30" s="160" t="s">
        <v>181</v>
      </c>
      <c r="C30" s="4">
        <v>99.4</v>
      </c>
      <c r="D30" s="79">
        <v>43.9</v>
      </c>
      <c r="E30" s="79">
        <v>9.1</v>
      </c>
      <c r="F30" s="79">
        <v>14.3</v>
      </c>
      <c r="G30" s="79">
        <v>14.1</v>
      </c>
      <c r="H30" s="221">
        <v>35.9</v>
      </c>
    </row>
    <row r="31" spans="1:8" ht="10.95" customHeight="1">
      <c r="A31" s="210"/>
      <c r="B31" s="160" t="s">
        <v>182</v>
      </c>
      <c r="C31" s="4">
        <v>99.2</v>
      </c>
      <c r="D31" s="222">
        <v>44</v>
      </c>
      <c r="E31" s="79">
        <v>9.1</v>
      </c>
      <c r="F31" s="79">
        <v>14.4</v>
      </c>
      <c r="G31" s="79">
        <v>14.2</v>
      </c>
      <c r="H31" s="221">
        <v>36.4</v>
      </c>
    </row>
    <row r="32" spans="1:8" ht="10.95" customHeight="1">
      <c r="A32" s="210"/>
      <c r="B32" s="160" t="s">
        <v>183</v>
      </c>
      <c r="C32" s="4">
        <v>99.6</v>
      </c>
      <c r="D32" s="79">
        <v>44.3</v>
      </c>
      <c r="E32" s="222">
        <v>9</v>
      </c>
      <c r="F32" s="79">
        <v>14.4</v>
      </c>
      <c r="G32" s="79">
        <v>14.2</v>
      </c>
      <c r="H32" s="221">
        <v>36.4</v>
      </c>
    </row>
    <row r="33" spans="1:8" s="401" customFormat="1" ht="10.95" customHeight="1">
      <c r="A33" s="210"/>
      <c r="B33" s="160" t="s">
        <v>184</v>
      </c>
      <c r="C33" s="4">
        <v>100.7</v>
      </c>
      <c r="D33" s="79">
        <v>44.4</v>
      </c>
      <c r="E33" s="222">
        <v>9</v>
      </c>
      <c r="F33" s="79">
        <v>14.6</v>
      </c>
      <c r="G33" s="79">
        <v>14.3</v>
      </c>
      <c r="H33" s="221">
        <v>35.6</v>
      </c>
    </row>
    <row r="34" spans="1:8" s="401" customFormat="1" ht="10.95" customHeight="1">
      <c r="A34" s="210"/>
      <c r="B34" s="160" t="s">
        <v>185</v>
      </c>
      <c r="C34" s="4">
        <v>101.3</v>
      </c>
      <c r="D34" s="79">
        <v>44.4</v>
      </c>
      <c r="E34" s="222">
        <v>9</v>
      </c>
      <c r="F34" s="79">
        <v>14.7</v>
      </c>
      <c r="G34" s="79">
        <v>14.3</v>
      </c>
      <c r="H34" s="221">
        <v>35.5</v>
      </c>
    </row>
    <row r="35" spans="1:8" s="401" customFormat="1" ht="10.95" customHeight="1">
      <c r="A35" s="210"/>
      <c r="B35" s="160" t="s">
        <v>276</v>
      </c>
      <c r="C35" s="4">
        <v>102.9</v>
      </c>
      <c r="D35" s="79">
        <v>44.7</v>
      </c>
      <c r="E35" s="222">
        <v>9</v>
      </c>
      <c r="F35" s="79">
        <v>14.7</v>
      </c>
      <c r="G35" s="79">
        <v>14.3</v>
      </c>
      <c r="H35" s="221">
        <v>36.5</v>
      </c>
    </row>
    <row r="36" spans="1:8" s="401" customFormat="1" ht="10.95" customHeight="1">
      <c r="A36" s="210">
        <v>2017</v>
      </c>
      <c r="B36" s="160" t="s">
        <v>187</v>
      </c>
      <c r="C36" s="1610">
        <v>105.7</v>
      </c>
      <c r="D36" s="1610">
        <v>46.5</v>
      </c>
      <c r="E36" s="1610">
        <v>9.6</v>
      </c>
      <c r="F36" s="1610">
        <v>15.2</v>
      </c>
      <c r="G36" s="1610">
        <v>14.2</v>
      </c>
      <c r="H36" s="1611">
        <v>39.200000000000003</v>
      </c>
    </row>
    <row r="37" spans="1:8" s="401" customFormat="1" ht="10.95" customHeight="1">
      <c r="A37" s="210"/>
      <c r="B37" s="160" t="s">
        <v>335</v>
      </c>
      <c r="C37" s="1610">
        <v>105.8</v>
      </c>
      <c r="D37" s="1610">
        <v>46.8</v>
      </c>
      <c r="E37" s="1610">
        <v>9.6</v>
      </c>
      <c r="F37" s="1610">
        <v>15.3</v>
      </c>
      <c r="G37" s="1610">
        <v>14.2</v>
      </c>
      <c r="H37" s="1611">
        <v>39.6</v>
      </c>
    </row>
    <row r="38" spans="1:8" s="401" customFormat="1" ht="10.95" customHeight="1">
      <c r="A38" s="210"/>
      <c r="B38" s="160" t="s">
        <v>189</v>
      </c>
      <c r="C38" s="1610">
        <v>106.2</v>
      </c>
      <c r="D38" s="1610">
        <v>46.9</v>
      </c>
      <c r="E38" s="1610">
        <v>9.5</v>
      </c>
      <c r="F38" s="1612">
        <v>15.3</v>
      </c>
      <c r="G38" s="1610">
        <v>14.2</v>
      </c>
      <c r="H38" s="1611">
        <v>39.4</v>
      </c>
    </row>
    <row r="39" spans="1:8" s="401" customFormat="1" ht="10.95" customHeight="1">
      <c r="A39" s="215"/>
      <c r="B39" s="167" t="s">
        <v>279</v>
      </c>
      <c r="C39" s="224">
        <v>108.1</v>
      </c>
      <c r="D39" s="224">
        <v>108.1</v>
      </c>
      <c r="E39" s="224">
        <v>109.7</v>
      </c>
      <c r="F39" s="224">
        <v>110</v>
      </c>
      <c r="G39" s="224">
        <v>100.6</v>
      </c>
      <c r="H39" s="226">
        <v>112.6</v>
      </c>
    </row>
    <row r="40" spans="1:8" s="401" customFormat="1" ht="10.95" customHeight="1">
      <c r="A40" s="215"/>
      <c r="B40" s="171" t="s">
        <v>280</v>
      </c>
      <c r="C40" s="228">
        <v>100.3</v>
      </c>
      <c r="D40" s="228">
        <v>100.1</v>
      </c>
      <c r="E40" s="228">
        <v>99.3</v>
      </c>
      <c r="F40" s="228">
        <v>99.8</v>
      </c>
      <c r="G40" s="228">
        <v>100</v>
      </c>
      <c r="H40" s="1516">
        <v>99.7</v>
      </c>
    </row>
    <row r="42" spans="1:8">
      <c r="A42" s="1854">
        <v>30</v>
      </c>
      <c r="B42" s="1854"/>
      <c r="C42" s="1854"/>
      <c r="D42" s="1854"/>
      <c r="E42" s="1854"/>
      <c r="F42" s="1854"/>
      <c r="G42" s="1854"/>
      <c r="H42" s="1854"/>
    </row>
  </sheetData>
  <mergeCells count="8">
    <mergeCell ref="A42:H42"/>
    <mergeCell ref="A1:E1"/>
    <mergeCell ref="G1:H1"/>
    <mergeCell ref="A2:E2"/>
    <mergeCell ref="G2:H2"/>
    <mergeCell ref="A3:H3"/>
    <mergeCell ref="A4:B5"/>
    <mergeCell ref="C5:H5"/>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zoomScaleNormal="100" workbookViewId="0">
      <selection sqref="A1:K1"/>
    </sheetView>
  </sheetViews>
  <sheetFormatPr defaultRowHeight="14.4"/>
  <cols>
    <col min="1" max="1" width="10.109375" customWidth="1"/>
    <col min="2" max="2" width="15.33203125" customWidth="1"/>
    <col min="3" max="11" width="12.33203125" customWidth="1"/>
  </cols>
  <sheetData>
    <row r="1" spans="1:11">
      <c r="A1" s="1871" t="s">
        <v>336</v>
      </c>
      <c r="B1" s="1871"/>
      <c r="C1" s="1871"/>
      <c r="D1" s="1871"/>
      <c r="E1" s="1871"/>
      <c r="F1" s="1871"/>
      <c r="G1" s="1871"/>
      <c r="H1" s="230"/>
      <c r="I1" s="230"/>
      <c r="J1" s="1790"/>
      <c r="K1" s="1790"/>
    </row>
    <row r="2" spans="1:11">
      <c r="A2" s="283" t="s">
        <v>337</v>
      </c>
      <c r="B2" s="231"/>
      <c r="C2" s="231"/>
      <c r="D2" s="231"/>
      <c r="E2" s="231"/>
      <c r="F2" s="231"/>
      <c r="G2" s="231"/>
      <c r="H2" s="230"/>
      <c r="I2" s="230"/>
      <c r="J2" s="1872"/>
      <c r="K2" s="1872"/>
    </row>
    <row r="3" spans="1:11">
      <c r="A3" s="232" t="s">
        <v>338</v>
      </c>
      <c r="B3" s="232"/>
      <c r="C3" s="232"/>
      <c r="D3" s="232"/>
      <c r="E3" s="232"/>
      <c r="F3" s="232"/>
      <c r="G3" s="232"/>
      <c r="H3" s="233"/>
      <c r="I3" s="233"/>
      <c r="J3" s="1856" t="s">
        <v>163</v>
      </c>
      <c r="K3" s="1856"/>
    </row>
    <row r="4" spans="1:11">
      <c r="A4" s="1014" t="s">
        <v>339</v>
      </c>
      <c r="B4" s="1014"/>
      <c r="C4" s="231"/>
      <c r="D4" s="231"/>
      <c r="E4" s="231"/>
      <c r="F4" s="231"/>
      <c r="G4" s="231"/>
      <c r="H4" s="235"/>
      <c r="I4" s="235"/>
      <c r="J4" s="1881" t="s">
        <v>165</v>
      </c>
      <c r="K4" s="1881"/>
    </row>
    <row r="5" spans="1:11">
      <c r="A5" s="1873" t="s">
        <v>340</v>
      </c>
      <c r="B5" s="1874"/>
      <c r="C5" s="1879" t="s">
        <v>341</v>
      </c>
      <c r="D5" s="1880"/>
      <c r="E5" s="1880"/>
      <c r="F5" s="1880"/>
      <c r="G5" s="1880"/>
      <c r="H5" s="1880"/>
      <c r="I5" s="1880"/>
      <c r="J5" s="1880"/>
      <c r="K5" s="1880"/>
    </row>
    <row r="6" spans="1:11">
      <c r="A6" s="1875"/>
      <c r="B6" s="1876"/>
      <c r="C6" s="1861" t="s">
        <v>342</v>
      </c>
      <c r="D6" s="1879" t="s">
        <v>343</v>
      </c>
      <c r="E6" s="1880"/>
      <c r="F6" s="1880"/>
      <c r="G6" s="1880"/>
      <c r="H6" s="1880"/>
      <c r="I6" s="1880"/>
      <c r="J6" s="1880"/>
      <c r="K6" s="1880"/>
    </row>
    <row r="7" spans="1:11" ht="10.95" customHeight="1">
      <c r="A7" s="1875"/>
      <c r="B7" s="1876"/>
      <c r="C7" s="1862"/>
      <c r="D7" s="1861" t="s">
        <v>344</v>
      </c>
      <c r="E7" s="1861" t="s">
        <v>345</v>
      </c>
      <c r="F7" s="1864" t="s">
        <v>346</v>
      </c>
      <c r="G7" s="236"/>
      <c r="H7" s="1861" t="s">
        <v>347</v>
      </c>
      <c r="I7" s="1864" t="s">
        <v>348</v>
      </c>
      <c r="J7" s="1867" t="s">
        <v>349</v>
      </c>
      <c r="K7" s="1864" t="s">
        <v>350</v>
      </c>
    </row>
    <row r="8" spans="1:11" ht="10.95" customHeight="1">
      <c r="A8" s="1875"/>
      <c r="B8" s="1876"/>
      <c r="C8" s="1862"/>
      <c r="D8" s="1862"/>
      <c r="E8" s="1862"/>
      <c r="F8" s="1865"/>
      <c r="G8" s="237"/>
      <c r="H8" s="1862"/>
      <c r="I8" s="1865"/>
      <c r="J8" s="1868"/>
      <c r="K8" s="1865"/>
    </row>
    <row r="9" spans="1:11" ht="10.95" customHeight="1">
      <c r="A9" s="1875"/>
      <c r="B9" s="1876"/>
      <c r="C9" s="1862"/>
      <c r="D9" s="1862"/>
      <c r="E9" s="1862"/>
      <c r="F9" s="1865"/>
      <c r="G9" s="1861" t="s">
        <v>351</v>
      </c>
      <c r="H9" s="1862"/>
      <c r="I9" s="1865"/>
      <c r="J9" s="1868"/>
      <c r="K9" s="1865"/>
    </row>
    <row r="10" spans="1:11" ht="10.95" customHeight="1">
      <c r="A10" s="1875"/>
      <c r="B10" s="1876"/>
      <c r="C10" s="1862"/>
      <c r="D10" s="1862"/>
      <c r="E10" s="1862"/>
      <c r="F10" s="1865"/>
      <c r="G10" s="1862"/>
      <c r="H10" s="1862"/>
      <c r="I10" s="1865"/>
      <c r="J10" s="1868"/>
      <c r="K10" s="1865"/>
    </row>
    <row r="11" spans="1:11" ht="10.95" customHeight="1">
      <c r="A11" s="1875"/>
      <c r="B11" s="1876"/>
      <c r="C11" s="1862"/>
      <c r="D11" s="1862"/>
      <c r="E11" s="1862"/>
      <c r="F11" s="1865"/>
      <c r="G11" s="1862"/>
      <c r="H11" s="1862"/>
      <c r="I11" s="1865"/>
      <c r="J11" s="1868"/>
      <c r="K11" s="1865"/>
    </row>
    <row r="12" spans="1:11" ht="10.95" customHeight="1">
      <c r="A12" s="1875"/>
      <c r="B12" s="1876"/>
      <c r="C12" s="1862"/>
      <c r="D12" s="1862"/>
      <c r="E12" s="1862"/>
      <c r="F12" s="1865"/>
      <c r="G12" s="1862"/>
      <c r="H12" s="1862"/>
      <c r="I12" s="1865"/>
      <c r="J12" s="1868"/>
      <c r="K12" s="1865"/>
    </row>
    <row r="13" spans="1:11" ht="10.95" customHeight="1">
      <c r="A13" s="1875"/>
      <c r="B13" s="1876"/>
      <c r="C13" s="1862"/>
      <c r="D13" s="1862"/>
      <c r="E13" s="1862"/>
      <c r="F13" s="1865"/>
      <c r="G13" s="1862"/>
      <c r="H13" s="1862"/>
      <c r="I13" s="1865"/>
      <c r="J13" s="1868"/>
      <c r="K13" s="1865"/>
    </row>
    <row r="14" spans="1:11" ht="10.95" customHeight="1">
      <c r="A14" s="1875"/>
      <c r="B14" s="1876"/>
      <c r="C14" s="1862"/>
      <c r="D14" s="1862"/>
      <c r="E14" s="1862"/>
      <c r="F14" s="1865"/>
      <c r="G14" s="1862"/>
      <c r="H14" s="1862"/>
      <c r="I14" s="1865"/>
      <c r="J14" s="1868"/>
      <c r="K14" s="1865"/>
    </row>
    <row r="15" spans="1:11" ht="10.95" customHeight="1">
      <c r="A15" s="1875"/>
      <c r="B15" s="1876"/>
      <c r="C15" s="1862"/>
      <c r="D15" s="1862"/>
      <c r="E15" s="1862"/>
      <c r="F15" s="1865"/>
      <c r="G15" s="1862"/>
      <c r="H15" s="1862"/>
      <c r="I15" s="1865"/>
      <c r="J15" s="1868"/>
      <c r="K15" s="1865"/>
    </row>
    <row r="16" spans="1:11" ht="10.95" customHeight="1">
      <c r="A16" s="1875"/>
      <c r="B16" s="1876"/>
      <c r="C16" s="1862"/>
      <c r="D16" s="1862"/>
      <c r="E16" s="1862"/>
      <c r="F16" s="1865"/>
      <c r="G16" s="1862"/>
      <c r="H16" s="1862"/>
      <c r="I16" s="1865"/>
      <c r="J16" s="1868"/>
      <c r="K16" s="1865"/>
    </row>
    <row r="17" spans="1:11" ht="10.95" customHeight="1">
      <c r="A17" s="1877"/>
      <c r="B17" s="1878"/>
      <c r="C17" s="1863"/>
      <c r="D17" s="1863"/>
      <c r="E17" s="1863"/>
      <c r="F17" s="1866"/>
      <c r="G17" s="1863"/>
      <c r="H17" s="1863"/>
      <c r="I17" s="1866"/>
      <c r="J17" s="1869"/>
      <c r="K17" s="1866"/>
    </row>
    <row r="18" spans="1:11" ht="19.95" customHeight="1">
      <c r="A18" s="238">
        <v>2016</v>
      </c>
      <c r="B18" s="239" t="s">
        <v>187</v>
      </c>
      <c r="C18" s="240">
        <v>155606</v>
      </c>
      <c r="D18" s="240">
        <v>83541</v>
      </c>
      <c r="E18" s="240">
        <v>21582</v>
      </c>
      <c r="F18" s="241">
        <v>134024</v>
      </c>
      <c r="G18" s="240">
        <v>8253</v>
      </c>
      <c r="H18" s="240">
        <v>134222</v>
      </c>
      <c r="I18" s="240">
        <v>6430</v>
      </c>
      <c r="J18" s="240">
        <v>45138</v>
      </c>
      <c r="K18" s="242" t="s">
        <v>180</v>
      </c>
    </row>
    <row r="19" spans="1:11">
      <c r="A19" s="243"/>
      <c r="B19" s="239" t="s">
        <v>188</v>
      </c>
      <c r="C19" s="240">
        <v>155860</v>
      </c>
      <c r="D19" s="240">
        <v>83249</v>
      </c>
      <c r="E19" s="240">
        <v>21272</v>
      </c>
      <c r="F19" s="241">
        <v>134588</v>
      </c>
      <c r="G19" s="240">
        <v>8208</v>
      </c>
      <c r="H19" s="240">
        <v>134596</v>
      </c>
      <c r="I19" s="240">
        <v>6465</v>
      </c>
      <c r="J19" s="240">
        <v>45281</v>
      </c>
      <c r="K19" s="242" t="s">
        <v>180</v>
      </c>
    </row>
    <row r="20" spans="1:11">
      <c r="A20" s="243"/>
      <c r="B20" s="239" t="s">
        <v>189</v>
      </c>
      <c r="C20" s="240">
        <v>151168</v>
      </c>
      <c r="D20" s="240">
        <v>80475</v>
      </c>
      <c r="E20" s="240">
        <v>19951</v>
      </c>
      <c r="F20" s="241">
        <v>131217</v>
      </c>
      <c r="G20" s="240">
        <v>7871</v>
      </c>
      <c r="H20" s="240">
        <v>131036</v>
      </c>
      <c r="I20" s="240">
        <v>5627</v>
      </c>
      <c r="J20" s="240">
        <v>43938</v>
      </c>
      <c r="K20" s="244">
        <v>56026</v>
      </c>
    </row>
    <row r="21" spans="1:11">
      <c r="A21" s="243"/>
      <c r="B21" s="239" t="s">
        <v>190</v>
      </c>
      <c r="C21" s="245">
        <v>145069</v>
      </c>
      <c r="D21" s="246">
        <v>77741</v>
      </c>
      <c r="E21" s="245">
        <v>18883</v>
      </c>
      <c r="F21" s="245">
        <v>126186</v>
      </c>
      <c r="G21" s="245">
        <v>7592</v>
      </c>
      <c r="H21" s="245">
        <v>125914</v>
      </c>
      <c r="I21" s="245">
        <v>3162</v>
      </c>
      <c r="J21" s="246">
        <v>42368</v>
      </c>
      <c r="K21" s="247" t="s">
        <v>180</v>
      </c>
    </row>
    <row r="22" spans="1:11">
      <c r="A22" s="243"/>
      <c r="B22" s="239" t="s">
        <v>205</v>
      </c>
      <c r="C22" s="245">
        <v>138093</v>
      </c>
      <c r="D22" s="246">
        <v>74875</v>
      </c>
      <c r="E22" s="245">
        <v>18199</v>
      </c>
      <c r="F22" s="245">
        <v>119894</v>
      </c>
      <c r="G22" s="245">
        <v>7652</v>
      </c>
      <c r="H22" s="245">
        <v>119251</v>
      </c>
      <c r="I22" s="245">
        <v>3600</v>
      </c>
      <c r="J22" s="246">
        <v>40148</v>
      </c>
      <c r="K22" s="247" t="s">
        <v>180</v>
      </c>
    </row>
    <row r="23" spans="1:11">
      <c r="A23" s="243"/>
      <c r="B23" s="239" t="s">
        <v>192</v>
      </c>
      <c r="C23" s="246">
        <v>130693</v>
      </c>
      <c r="D23" s="246">
        <v>71657</v>
      </c>
      <c r="E23" s="246">
        <v>17160</v>
      </c>
      <c r="F23" s="248">
        <v>113533</v>
      </c>
      <c r="G23" s="246">
        <v>7350</v>
      </c>
      <c r="H23" s="246">
        <v>112324</v>
      </c>
      <c r="I23" s="246">
        <v>2522</v>
      </c>
      <c r="J23" s="246">
        <v>38115</v>
      </c>
      <c r="K23" s="249">
        <v>49904</v>
      </c>
    </row>
    <row r="24" spans="1:11">
      <c r="A24" s="243"/>
      <c r="B24" s="239" t="s">
        <v>181</v>
      </c>
      <c r="C24" s="246">
        <v>126144</v>
      </c>
      <c r="D24" s="246">
        <v>70383</v>
      </c>
      <c r="E24" s="246">
        <v>16386</v>
      </c>
      <c r="F24" s="248">
        <v>109758</v>
      </c>
      <c r="G24" s="246">
        <v>7070</v>
      </c>
      <c r="H24" s="246">
        <v>108436</v>
      </c>
      <c r="I24" s="246">
        <v>2667</v>
      </c>
      <c r="J24" s="246">
        <v>36357</v>
      </c>
      <c r="K24" s="247" t="s">
        <v>180</v>
      </c>
    </row>
    <row r="25" spans="1:11">
      <c r="A25" s="243"/>
      <c r="B25" s="239" t="s">
        <v>182</v>
      </c>
      <c r="C25" s="246">
        <v>123961</v>
      </c>
      <c r="D25" s="246">
        <v>69882</v>
      </c>
      <c r="E25" s="246">
        <v>16177</v>
      </c>
      <c r="F25" s="248">
        <v>107784</v>
      </c>
      <c r="G25" s="246">
        <v>6837</v>
      </c>
      <c r="H25" s="246">
        <v>106890</v>
      </c>
      <c r="I25" s="246">
        <v>3127</v>
      </c>
      <c r="J25" s="246">
        <v>35518</v>
      </c>
      <c r="K25" s="247" t="s">
        <v>180</v>
      </c>
    </row>
    <row r="26" spans="1:11">
      <c r="A26" s="243"/>
      <c r="B26" s="239" t="s">
        <v>183</v>
      </c>
      <c r="C26" s="246">
        <v>121981</v>
      </c>
      <c r="D26" s="246">
        <v>68626</v>
      </c>
      <c r="E26" s="246">
        <v>16590</v>
      </c>
      <c r="F26" s="248">
        <v>105391</v>
      </c>
      <c r="G26" s="246">
        <v>6671</v>
      </c>
      <c r="H26" s="246">
        <v>105589</v>
      </c>
      <c r="I26" s="246">
        <v>4413</v>
      </c>
      <c r="J26" s="246">
        <v>35451</v>
      </c>
      <c r="K26" s="249">
        <v>46906</v>
      </c>
    </row>
    <row r="27" spans="1:11" s="401" customFormat="1">
      <c r="A27" s="243"/>
      <c r="B27" s="239" t="s">
        <v>184</v>
      </c>
      <c r="C27" s="246">
        <v>119935</v>
      </c>
      <c r="D27" s="246">
        <v>67331</v>
      </c>
      <c r="E27" s="246">
        <v>16333</v>
      </c>
      <c r="F27" s="248">
        <v>103602</v>
      </c>
      <c r="G27" s="246">
        <v>6525</v>
      </c>
      <c r="H27" s="246">
        <v>103835</v>
      </c>
      <c r="I27" s="246">
        <v>4640</v>
      </c>
      <c r="J27" s="246">
        <v>34738</v>
      </c>
      <c r="K27" s="247" t="s">
        <v>180</v>
      </c>
    </row>
    <row r="28" spans="1:11" s="401" customFormat="1">
      <c r="A28" s="243"/>
      <c r="B28" s="239" t="s">
        <v>185</v>
      </c>
      <c r="C28" s="246">
        <v>119815</v>
      </c>
      <c r="D28" s="246">
        <v>66940</v>
      </c>
      <c r="E28" s="246">
        <v>16036</v>
      </c>
      <c r="F28" s="248">
        <v>103779</v>
      </c>
      <c r="G28" s="246">
        <v>6529</v>
      </c>
      <c r="H28" s="246">
        <v>103600</v>
      </c>
      <c r="I28" s="246">
        <v>4393</v>
      </c>
      <c r="J28" s="246">
        <v>34721</v>
      </c>
      <c r="K28" s="247" t="s">
        <v>180</v>
      </c>
    </row>
    <row r="29" spans="1:11" s="401" customFormat="1">
      <c r="A29" s="243"/>
      <c r="B29" s="239" t="s">
        <v>276</v>
      </c>
      <c r="C29" s="246">
        <v>119981</v>
      </c>
      <c r="D29" s="246">
        <v>66686</v>
      </c>
      <c r="E29" s="246">
        <v>15601</v>
      </c>
      <c r="F29" s="248">
        <v>104380</v>
      </c>
      <c r="G29" s="246">
        <v>6243</v>
      </c>
      <c r="H29" s="246">
        <v>103780</v>
      </c>
      <c r="I29" s="246">
        <v>4101</v>
      </c>
      <c r="J29" s="246">
        <v>34536</v>
      </c>
      <c r="K29" s="249">
        <v>45527</v>
      </c>
    </row>
    <row r="30" spans="1:11" s="401" customFormat="1">
      <c r="A30" s="243"/>
      <c r="B30" s="239"/>
      <c r="C30" s="246"/>
      <c r="D30" s="246"/>
      <c r="E30" s="246"/>
      <c r="F30" s="248"/>
      <c r="G30" s="246"/>
      <c r="H30" s="246"/>
      <c r="I30" s="246"/>
      <c r="J30" s="246"/>
      <c r="K30" s="249"/>
    </row>
    <row r="31" spans="1:11" s="401" customFormat="1">
      <c r="A31" s="238">
        <v>2017</v>
      </c>
      <c r="B31" s="239" t="s">
        <v>187</v>
      </c>
      <c r="C31" s="246">
        <v>125734</v>
      </c>
      <c r="D31" s="246">
        <v>69031</v>
      </c>
      <c r="E31" s="246">
        <v>15792</v>
      </c>
      <c r="F31" s="248">
        <v>109942</v>
      </c>
      <c r="G31" s="246">
        <v>6454</v>
      </c>
      <c r="H31" s="246">
        <v>107995</v>
      </c>
      <c r="I31" s="246">
        <v>4380</v>
      </c>
      <c r="J31" s="246">
        <v>36024</v>
      </c>
      <c r="K31" s="247" t="s">
        <v>180</v>
      </c>
    </row>
    <row r="32" spans="1:11" s="401" customFormat="1">
      <c r="A32" s="243"/>
      <c r="B32" s="239" t="s">
        <v>188</v>
      </c>
      <c r="C32" s="246">
        <v>125043</v>
      </c>
      <c r="D32" s="246">
        <v>68450</v>
      </c>
      <c r="E32" s="246">
        <v>15400</v>
      </c>
      <c r="F32" s="248">
        <v>109643</v>
      </c>
      <c r="G32" s="246">
        <v>6488</v>
      </c>
      <c r="H32" s="246">
        <v>107201</v>
      </c>
      <c r="I32" s="246">
        <v>4267</v>
      </c>
      <c r="J32" s="246">
        <v>35795</v>
      </c>
      <c r="K32" s="247" t="s">
        <v>180</v>
      </c>
    </row>
    <row r="33" spans="1:11" s="401" customFormat="1">
      <c r="A33" s="243"/>
      <c r="B33" s="239" t="s">
        <v>189</v>
      </c>
      <c r="C33" s="246">
        <v>119867</v>
      </c>
      <c r="D33" s="246">
        <v>66001</v>
      </c>
      <c r="E33" s="246">
        <v>14518</v>
      </c>
      <c r="F33" s="248">
        <v>105349</v>
      </c>
      <c r="G33" s="246">
        <v>6241</v>
      </c>
      <c r="H33" s="246">
        <v>102901</v>
      </c>
      <c r="I33" s="246">
        <v>3776</v>
      </c>
      <c r="J33" s="246">
        <v>34460</v>
      </c>
      <c r="K33" s="249">
        <v>44098</v>
      </c>
    </row>
    <row r="34" spans="1:11">
      <c r="A34" s="243"/>
      <c r="B34" s="250" t="s">
        <v>279</v>
      </c>
      <c r="C34" s="251">
        <v>79.3</v>
      </c>
      <c r="D34" s="251">
        <v>82</v>
      </c>
      <c r="E34" s="251">
        <v>72.8</v>
      </c>
      <c r="F34" s="251">
        <v>80.3</v>
      </c>
      <c r="G34" s="251">
        <v>79.3</v>
      </c>
      <c r="H34" s="251">
        <v>78.5</v>
      </c>
      <c r="I34" s="251">
        <v>67.099999999999994</v>
      </c>
      <c r="J34" s="251">
        <v>78.400000000000006</v>
      </c>
      <c r="K34" s="252">
        <v>78.7</v>
      </c>
    </row>
    <row r="35" spans="1:11">
      <c r="A35" s="253"/>
      <c r="B35" s="254" t="s">
        <v>280</v>
      </c>
      <c r="C35" s="255">
        <v>95.9</v>
      </c>
      <c r="D35" s="255">
        <v>96.4</v>
      </c>
      <c r="E35" s="255">
        <v>94.3</v>
      </c>
      <c r="F35" s="255">
        <v>96.1</v>
      </c>
      <c r="G35" s="255">
        <v>96.2</v>
      </c>
      <c r="H35" s="255">
        <v>96</v>
      </c>
      <c r="I35" s="255">
        <v>88.5</v>
      </c>
      <c r="J35" s="255">
        <v>96.3</v>
      </c>
      <c r="K35" s="256">
        <v>96.9</v>
      </c>
    </row>
    <row r="36" spans="1:11">
      <c r="A36" s="243"/>
      <c r="B36" s="257"/>
      <c r="C36" s="258"/>
      <c r="D36" s="259"/>
      <c r="E36" s="259"/>
      <c r="F36" s="260"/>
      <c r="G36" s="259"/>
      <c r="H36" s="259"/>
      <c r="I36" s="259"/>
      <c r="J36" s="261"/>
      <c r="K36" s="262"/>
    </row>
    <row r="37" spans="1:11">
      <c r="A37" s="1870" t="s">
        <v>2030</v>
      </c>
      <c r="B37" s="1870"/>
      <c r="C37" s="1870"/>
      <c r="D37" s="1870"/>
      <c r="E37" s="1870"/>
      <c r="F37" s="1870"/>
      <c r="G37" s="1870"/>
      <c r="H37" s="1870"/>
      <c r="I37" s="1870"/>
      <c r="J37" s="1870"/>
      <c r="K37" s="1870"/>
    </row>
    <row r="38" spans="1:11">
      <c r="A38" s="263" t="s">
        <v>352</v>
      </c>
      <c r="B38" s="263"/>
      <c r="C38" s="264"/>
      <c r="D38" s="264"/>
      <c r="E38" s="264"/>
      <c r="F38" s="264"/>
      <c r="G38" s="264"/>
      <c r="H38" s="264"/>
      <c r="I38" s="264"/>
      <c r="J38" s="264"/>
      <c r="K38" s="264"/>
    </row>
    <row r="39" spans="1:11">
      <c r="A39" s="1860" t="s">
        <v>353</v>
      </c>
      <c r="B39" s="1860"/>
      <c r="C39" s="1860"/>
      <c r="D39" s="1860"/>
      <c r="E39" s="1860"/>
      <c r="F39" s="1860"/>
      <c r="G39" s="1860"/>
      <c r="H39" s="1860"/>
      <c r="I39" s="1860"/>
      <c r="J39" s="1860"/>
      <c r="K39" s="1860"/>
    </row>
    <row r="40" spans="1:11">
      <c r="A40" s="265" t="s">
        <v>354</v>
      </c>
      <c r="B40" s="266"/>
      <c r="C40" s="266"/>
      <c r="D40" s="266"/>
      <c r="E40" s="266"/>
      <c r="F40" s="266"/>
      <c r="G40" s="266"/>
      <c r="H40" s="266"/>
      <c r="I40" s="266"/>
      <c r="J40" s="266"/>
      <c r="K40" s="266"/>
    </row>
    <row r="41" spans="1:11">
      <c r="A41" s="1854">
        <v>31</v>
      </c>
      <c r="B41" s="1854"/>
      <c r="C41" s="1854"/>
      <c r="D41" s="1854"/>
      <c r="E41" s="1854"/>
      <c r="F41" s="1854"/>
      <c r="G41" s="1854"/>
      <c r="H41" s="1854"/>
      <c r="I41" s="1854"/>
      <c r="J41" s="1854"/>
      <c r="K41" s="1854"/>
    </row>
  </sheetData>
  <mergeCells count="20">
    <mergeCell ref="A1:G1"/>
    <mergeCell ref="J1:K1"/>
    <mergeCell ref="J2:K2"/>
    <mergeCell ref="A5:B17"/>
    <mergeCell ref="C5:K5"/>
    <mergeCell ref="C6:C17"/>
    <mergeCell ref="D6:K6"/>
    <mergeCell ref="D7:D17"/>
    <mergeCell ref="E7:E17"/>
    <mergeCell ref="F7:F17"/>
    <mergeCell ref="J3:K3"/>
    <mergeCell ref="J4:K4"/>
    <mergeCell ref="A39:K39"/>
    <mergeCell ref="A41:K41"/>
    <mergeCell ref="H7:H17"/>
    <mergeCell ref="I7:I17"/>
    <mergeCell ref="J7:J17"/>
    <mergeCell ref="K7:K17"/>
    <mergeCell ref="G9:G17"/>
    <mergeCell ref="A37:K37"/>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sqref="A1:J1"/>
    </sheetView>
  </sheetViews>
  <sheetFormatPr defaultRowHeight="14.4"/>
  <cols>
    <col min="1" max="1" width="10.109375" customWidth="1"/>
    <col min="2" max="2" width="16" customWidth="1"/>
    <col min="3" max="9" width="14.6640625" customWidth="1"/>
    <col min="10" max="10" width="10"/>
  </cols>
  <sheetData>
    <row r="1" spans="1:10" ht="15.6">
      <c r="A1" s="267" t="s">
        <v>355</v>
      </c>
      <c r="B1" s="267"/>
      <c r="C1" s="268"/>
      <c r="D1" s="268"/>
      <c r="E1" s="268"/>
      <c r="F1" s="268"/>
      <c r="G1" s="269"/>
      <c r="H1" s="1790"/>
      <c r="I1" s="1790"/>
      <c r="J1" s="270"/>
    </row>
    <row r="2" spans="1:10" ht="15.6">
      <c r="A2" s="283" t="s">
        <v>337</v>
      </c>
      <c r="B2" s="283"/>
      <c r="C2" s="268"/>
      <c r="D2" s="268"/>
      <c r="E2" s="268"/>
      <c r="F2" s="268"/>
      <c r="G2" s="269"/>
      <c r="H2" s="1872"/>
      <c r="I2" s="1872"/>
      <c r="J2" s="270"/>
    </row>
    <row r="3" spans="1:10">
      <c r="A3" s="232" t="s">
        <v>356</v>
      </c>
      <c r="B3" s="232"/>
      <c r="C3" s="231"/>
      <c r="D3" s="231"/>
      <c r="E3" s="231"/>
      <c r="F3" s="231"/>
      <c r="G3" s="271"/>
      <c r="H3" s="1856" t="s">
        <v>163</v>
      </c>
      <c r="I3" s="1856"/>
      <c r="J3" s="235"/>
    </row>
    <row r="4" spans="1:10">
      <c r="A4" s="1884" t="s">
        <v>339</v>
      </c>
      <c r="B4" s="1884"/>
      <c r="C4" s="231"/>
      <c r="D4" s="231"/>
      <c r="E4" s="231"/>
      <c r="F4" s="231"/>
      <c r="G4" s="271"/>
      <c r="H4" s="1858" t="s">
        <v>165</v>
      </c>
      <c r="I4" s="1856"/>
      <c r="J4" s="235"/>
    </row>
    <row r="5" spans="1:10" ht="12" customHeight="1">
      <c r="A5" s="1873" t="s">
        <v>340</v>
      </c>
      <c r="B5" s="1874"/>
      <c r="C5" s="1861" t="s">
        <v>357</v>
      </c>
      <c r="D5" s="1864" t="s">
        <v>358</v>
      </c>
      <c r="E5" s="236"/>
      <c r="F5" s="1864" t="s">
        <v>359</v>
      </c>
      <c r="G5" s="236"/>
      <c r="H5" s="1864" t="s">
        <v>360</v>
      </c>
      <c r="I5" s="1873"/>
      <c r="J5" s="235"/>
    </row>
    <row r="6" spans="1:10" ht="12" customHeight="1">
      <c r="A6" s="1875"/>
      <c r="B6" s="1876"/>
      <c r="C6" s="1862"/>
      <c r="D6" s="1865"/>
      <c r="E6" s="237"/>
      <c r="F6" s="1865"/>
      <c r="G6" s="237"/>
      <c r="H6" s="1865"/>
      <c r="I6" s="1882"/>
      <c r="J6" s="235"/>
    </row>
    <row r="7" spans="1:10" ht="12" customHeight="1">
      <c r="A7" s="1875"/>
      <c r="B7" s="1876"/>
      <c r="C7" s="1862"/>
      <c r="D7" s="1865"/>
      <c r="E7" s="237"/>
      <c r="F7" s="1865"/>
      <c r="G7" s="237"/>
      <c r="H7" s="1866"/>
      <c r="I7" s="1883"/>
      <c r="J7" s="235"/>
    </row>
    <row r="8" spans="1:10" ht="12" customHeight="1">
      <c r="A8" s="1875"/>
      <c r="B8" s="1876"/>
      <c r="C8" s="1862"/>
      <c r="D8" s="1865"/>
      <c r="E8" s="1861" t="s">
        <v>361</v>
      </c>
      <c r="F8" s="1865"/>
      <c r="G8" s="1861" t="s">
        <v>362</v>
      </c>
      <c r="H8" s="1864" t="s">
        <v>363</v>
      </c>
      <c r="I8" s="1864" t="s">
        <v>364</v>
      </c>
      <c r="J8" s="235"/>
    </row>
    <row r="9" spans="1:10" ht="12" customHeight="1">
      <c r="A9" s="1875"/>
      <c r="B9" s="1876"/>
      <c r="C9" s="1862"/>
      <c r="D9" s="1865"/>
      <c r="E9" s="1862"/>
      <c r="F9" s="1865"/>
      <c r="G9" s="1862"/>
      <c r="H9" s="1865"/>
      <c r="I9" s="1865"/>
      <c r="J9" s="235"/>
    </row>
    <row r="10" spans="1:10" ht="12" customHeight="1">
      <c r="A10" s="1875"/>
      <c r="B10" s="1876"/>
      <c r="C10" s="1862"/>
      <c r="D10" s="1865"/>
      <c r="E10" s="1862"/>
      <c r="F10" s="1865"/>
      <c r="G10" s="1862"/>
      <c r="H10" s="1865"/>
      <c r="I10" s="1865"/>
      <c r="J10" s="235"/>
    </row>
    <row r="11" spans="1:10" ht="12" customHeight="1">
      <c r="A11" s="1875"/>
      <c r="B11" s="1876"/>
      <c r="C11" s="1862"/>
      <c r="D11" s="1865"/>
      <c r="E11" s="1862"/>
      <c r="F11" s="1865"/>
      <c r="G11" s="1862"/>
      <c r="H11" s="1865"/>
      <c r="I11" s="1865"/>
      <c r="J11" s="235"/>
    </row>
    <row r="12" spans="1:10" ht="12" customHeight="1">
      <c r="A12" s="1875"/>
      <c r="B12" s="1876"/>
      <c r="C12" s="1862"/>
      <c r="D12" s="1865"/>
      <c r="E12" s="1862"/>
      <c r="F12" s="1865"/>
      <c r="G12" s="1862"/>
      <c r="H12" s="1865"/>
      <c r="I12" s="1865"/>
      <c r="J12" s="235"/>
    </row>
    <row r="13" spans="1:10" ht="12" customHeight="1">
      <c r="A13" s="1875"/>
      <c r="B13" s="1876"/>
      <c r="C13" s="1862"/>
      <c r="D13" s="1865"/>
      <c r="E13" s="1862"/>
      <c r="F13" s="1865"/>
      <c r="G13" s="1862"/>
      <c r="H13" s="1865"/>
      <c r="I13" s="1865"/>
      <c r="J13" s="235"/>
    </row>
    <row r="14" spans="1:10" ht="12" customHeight="1">
      <c r="A14" s="1875"/>
      <c r="B14" s="1876"/>
      <c r="C14" s="1862"/>
      <c r="D14" s="1865"/>
      <c r="E14" s="1862"/>
      <c r="F14" s="1865"/>
      <c r="G14" s="1862"/>
      <c r="H14" s="1865"/>
      <c r="I14" s="1865"/>
      <c r="J14" s="235"/>
    </row>
    <row r="15" spans="1:10" ht="12" customHeight="1">
      <c r="A15" s="1877"/>
      <c r="B15" s="1878"/>
      <c r="C15" s="1863"/>
      <c r="D15" s="1866"/>
      <c r="E15" s="1863"/>
      <c r="F15" s="1866"/>
      <c r="G15" s="1863"/>
      <c r="H15" s="1866"/>
      <c r="I15" s="1866"/>
      <c r="J15" s="235"/>
    </row>
    <row r="16" spans="1:10" ht="19.95" customHeight="1">
      <c r="A16" s="238">
        <v>2016</v>
      </c>
      <c r="B16" s="239" t="s">
        <v>187</v>
      </c>
      <c r="C16" s="959">
        <v>8.5</v>
      </c>
      <c r="D16" s="248">
        <v>22300</v>
      </c>
      <c r="E16" s="248">
        <v>18225</v>
      </c>
      <c r="F16" s="248">
        <v>15202</v>
      </c>
      <c r="G16" s="248">
        <v>7745</v>
      </c>
      <c r="H16" s="248">
        <v>10033</v>
      </c>
      <c r="I16" s="273">
        <v>8727</v>
      </c>
      <c r="J16" s="274"/>
    </row>
    <row r="17" spans="1:10">
      <c r="A17" s="243"/>
      <c r="B17" s="239" t="s">
        <v>188</v>
      </c>
      <c r="C17" s="959">
        <v>8.5</v>
      </c>
      <c r="D17" s="248">
        <v>19602</v>
      </c>
      <c r="E17" s="248">
        <v>15929</v>
      </c>
      <c r="F17" s="248">
        <v>19348</v>
      </c>
      <c r="G17" s="248">
        <v>9368</v>
      </c>
      <c r="H17" s="248">
        <v>13544</v>
      </c>
      <c r="I17" s="273">
        <v>10028</v>
      </c>
      <c r="J17" s="274"/>
    </row>
    <row r="18" spans="1:10">
      <c r="A18" s="243"/>
      <c r="B18" s="239" t="s">
        <v>189</v>
      </c>
      <c r="C18" s="959">
        <v>8.1999999999999993</v>
      </c>
      <c r="D18" s="248">
        <v>18834</v>
      </c>
      <c r="E18" s="248">
        <v>15565</v>
      </c>
      <c r="F18" s="248">
        <v>23526</v>
      </c>
      <c r="G18" s="248">
        <v>10395</v>
      </c>
      <c r="H18" s="248">
        <v>14754</v>
      </c>
      <c r="I18" s="273">
        <v>10808</v>
      </c>
      <c r="J18" s="274"/>
    </row>
    <row r="19" spans="1:10">
      <c r="A19" s="243"/>
      <c r="B19" s="272" t="s">
        <v>190</v>
      </c>
      <c r="C19" s="959">
        <v>7.9</v>
      </c>
      <c r="D19" s="79">
        <v>18101</v>
      </c>
      <c r="E19" s="79">
        <v>14991</v>
      </c>
      <c r="F19" s="79">
        <v>24200</v>
      </c>
      <c r="G19" s="79">
        <v>11409</v>
      </c>
      <c r="H19" s="248">
        <v>16062</v>
      </c>
      <c r="I19" s="273">
        <v>13003</v>
      </c>
      <c r="J19" s="274"/>
    </row>
    <row r="20" spans="1:10">
      <c r="A20" s="243"/>
      <c r="B20" s="239" t="s">
        <v>205</v>
      </c>
      <c r="C20" s="959">
        <v>7.6</v>
      </c>
      <c r="D20" s="79">
        <v>16166</v>
      </c>
      <c r="E20" s="79">
        <v>12542</v>
      </c>
      <c r="F20" s="79">
        <v>23142</v>
      </c>
      <c r="G20" s="79">
        <v>9837</v>
      </c>
      <c r="H20" s="248">
        <v>13385</v>
      </c>
      <c r="I20" s="273">
        <v>13137</v>
      </c>
      <c r="J20" s="274"/>
    </row>
    <row r="21" spans="1:10">
      <c r="A21" s="243"/>
      <c r="B21" s="239" t="s">
        <v>192</v>
      </c>
      <c r="C21" s="959">
        <v>7.2</v>
      </c>
      <c r="D21" s="248">
        <v>16157</v>
      </c>
      <c r="E21" s="248">
        <v>12988</v>
      </c>
      <c r="F21" s="248">
        <v>23557</v>
      </c>
      <c r="G21" s="248">
        <v>9739</v>
      </c>
      <c r="H21" s="248">
        <v>16926</v>
      </c>
      <c r="I21" s="273">
        <v>16272</v>
      </c>
      <c r="J21" s="274"/>
    </row>
    <row r="22" spans="1:10">
      <c r="A22" s="243"/>
      <c r="B22" s="272" t="s">
        <v>181</v>
      </c>
      <c r="C22" s="959">
        <v>6.9</v>
      </c>
      <c r="D22" s="248">
        <v>16290</v>
      </c>
      <c r="E22" s="248">
        <v>13098</v>
      </c>
      <c r="F22" s="248">
        <v>20839</v>
      </c>
      <c r="G22" s="248">
        <v>8641</v>
      </c>
      <c r="H22" s="248">
        <v>15950</v>
      </c>
      <c r="I22" s="273">
        <v>14225</v>
      </c>
      <c r="J22" s="274"/>
    </row>
    <row r="23" spans="1:10">
      <c r="A23" s="243"/>
      <c r="B23" s="239" t="s">
        <v>182</v>
      </c>
      <c r="C23" s="959">
        <v>6.8</v>
      </c>
      <c r="D23" s="248">
        <v>17187</v>
      </c>
      <c r="E23" s="248">
        <v>13860</v>
      </c>
      <c r="F23" s="248">
        <v>19370</v>
      </c>
      <c r="G23" s="248">
        <v>8348</v>
      </c>
      <c r="H23" s="248">
        <v>15129</v>
      </c>
      <c r="I23" s="273">
        <v>15487</v>
      </c>
      <c r="J23" s="274"/>
    </row>
    <row r="24" spans="1:10">
      <c r="A24" s="243"/>
      <c r="B24" s="239" t="s">
        <v>183</v>
      </c>
      <c r="C24" s="959">
        <v>6.7</v>
      </c>
      <c r="D24" s="248">
        <v>20716</v>
      </c>
      <c r="E24" s="248">
        <v>15716</v>
      </c>
      <c r="F24" s="248">
        <v>22696</v>
      </c>
      <c r="G24" s="248">
        <v>11647</v>
      </c>
      <c r="H24" s="248">
        <v>16454</v>
      </c>
      <c r="I24" s="273">
        <v>15440</v>
      </c>
      <c r="J24" s="274"/>
    </row>
    <row r="25" spans="1:10" s="401" customFormat="1">
      <c r="A25" s="243"/>
      <c r="B25" s="239" t="s">
        <v>184</v>
      </c>
      <c r="C25" s="959">
        <v>6.6</v>
      </c>
      <c r="D25" s="248">
        <v>18669</v>
      </c>
      <c r="E25" s="248">
        <v>14764</v>
      </c>
      <c r="F25" s="248">
        <v>20715</v>
      </c>
      <c r="G25" s="248">
        <v>10396</v>
      </c>
      <c r="H25" s="248">
        <v>14719</v>
      </c>
      <c r="I25" s="273">
        <v>13634</v>
      </c>
      <c r="J25" s="274"/>
    </row>
    <row r="26" spans="1:10" s="401" customFormat="1">
      <c r="A26" s="243"/>
      <c r="B26" s="239" t="s">
        <v>185</v>
      </c>
      <c r="C26" s="959">
        <v>6.6</v>
      </c>
      <c r="D26" s="248">
        <v>18385</v>
      </c>
      <c r="E26" s="248">
        <v>14892</v>
      </c>
      <c r="F26" s="248">
        <v>18505</v>
      </c>
      <c r="G26" s="248">
        <v>9488</v>
      </c>
      <c r="H26" s="248">
        <v>11707</v>
      </c>
      <c r="I26" s="273">
        <v>12135</v>
      </c>
      <c r="J26" s="274"/>
    </row>
    <row r="27" spans="1:10" s="401" customFormat="1">
      <c r="A27" s="243"/>
      <c r="B27" s="239" t="s">
        <v>276</v>
      </c>
      <c r="C27" s="959">
        <v>6.6</v>
      </c>
      <c r="D27" s="248">
        <v>19197</v>
      </c>
      <c r="E27" s="248">
        <v>16981</v>
      </c>
      <c r="F27" s="248">
        <v>19031</v>
      </c>
      <c r="G27" s="248">
        <v>10301</v>
      </c>
      <c r="H27" s="248">
        <v>11367</v>
      </c>
      <c r="I27" s="273">
        <v>10749</v>
      </c>
      <c r="J27" s="274"/>
    </row>
    <row r="28" spans="1:10" s="401" customFormat="1">
      <c r="A28" s="243"/>
      <c r="B28" s="239"/>
      <c r="C28" s="959"/>
      <c r="D28" s="248"/>
      <c r="E28" s="248"/>
      <c r="F28" s="248"/>
      <c r="G28" s="248"/>
      <c r="H28" s="248"/>
      <c r="I28" s="273"/>
      <c r="J28" s="274"/>
    </row>
    <row r="29" spans="1:10" s="401" customFormat="1">
      <c r="A29" s="238">
        <v>2017</v>
      </c>
      <c r="B29" s="239" t="s">
        <v>187</v>
      </c>
      <c r="C29" s="959">
        <v>6.8</v>
      </c>
      <c r="D29" s="248">
        <v>20468</v>
      </c>
      <c r="E29" s="248">
        <v>16937</v>
      </c>
      <c r="F29" s="248">
        <v>14715</v>
      </c>
      <c r="G29" s="248">
        <v>7035</v>
      </c>
      <c r="H29" s="248">
        <v>15067</v>
      </c>
      <c r="I29" s="273">
        <v>12166</v>
      </c>
      <c r="J29" s="274"/>
    </row>
    <row r="30" spans="1:10" s="401" customFormat="1">
      <c r="A30" s="243"/>
      <c r="B30" s="239" t="s">
        <v>188</v>
      </c>
      <c r="C30" s="959">
        <v>6.8</v>
      </c>
      <c r="D30" s="248">
        <v>16244</v>
      </c>
      <c r="E30" s="248">
        <v>13155</v>
      </c>
      <c r="F30" s="248">
        <v>16935</v>
      </c>
      <c r="G30" s="248">
        <v>7931</v>
      </c>
      <c r="H30" s="248">
        <v>16899</v>
      </c>
      <c r="I30" s="273">
        <v>14709</v>
      </c>
      <c r="J30" s="274"/>
    </row>
    <row r="31" spans="1:10" s="401" customFormat="1">
      <c r="A31" s="243"/>
      <c r="B31" s="239" t="s">
        <v>189</v>
      </c>
      <c r="C31" s="959">
        <v>6.5</v>
      </c>
      <c r="D31" s="248">
        <v>17003</v>
      </c>
      <c r="E31" s="248">
        <v>13953</v>
      </c>
      <c r="F31" s="248">
        <v>22179</v>
      </c>
      <c r="G31" s="248">
        <v>9588</v>
      </c>
      <c r="H31" s="248">
        <v>20045</v>
      </c>
      <c r="I31" s="273">
        <v>16708</v>
      </c>
      <c r="J31" s="274"/>
    </row>
    <row r="32" spans="1:10">
      <c r="A32" s="243"/>
      <c r="B32" s="250" t="s">
        <v>279</v>
      </c>
      <c r="C32" s="275" t="s">
        <v>179</v>
      </c>
      <c r="D32" s="251">
        <v>90.3</v>
      </c>
      <c r="E32" s="251">
        <v>89.6</v>
      </c>
      <c r="F32" s="251">
        <v>94.3</v>
      </c>
      <c r="G32" s="251">
        <v>92.2</v>
      </c>
      <c r="H32" s="251">
        <v>135.9</v>
      </c>
      <c r="I32" s="252">
        <v>154.6</v>
      </c>
      <c r="J32" s="274"/>
    </row>
    <row r="33" spans="1:10">
      <c r="A33" s="253"/>
      <c r="B33" s="254" t="s">
        <v>280</v>
      </c>
      <c r="C33" s="276" t="s">
        <v>179</v>
      </c>
      <c r="D33" s="255">
        <v>104.7</v>
      </c>
      <c r="E33" s="255">
        <v>106.1</v>
      </c>
      <c r="F33" s="255">
        <v>131</v>
      </c>
      <c r="G33" s="255">
        <v>120.9</v>
      </c>
      <c r="H33" s="255">
        <v>118.6</v>
      </c>
      <c r="I33" s="256">
        <v>113.6</v>
      </c>
      <c r="J33" s="277"/>
    </row>
    <row r="34" spans="1:10">
      <c r="A34" s="243"/>
      <c r="B34" s="257"/>
      <c r="C34" s="262"/>
      <c r="D34" s="278"/>
      <c r="E34" s="278"/>
      <c r="F34" s="278"/>
      <c r="G34" s="278"/>
      <c r="H34" s="279"/>
      <c r="I34" s="279"/>
      <c r="J34" s="274"/>
    </row>
    <row r="35" spans="1:10">
      <c r="A35" s="1860" t="s">
        <v>365</v>
      </c>
      <c r="B35" s="1860"/>
      <c r="C35" s="1860"/>
      <c r="D35" s="1860"/>
      <c r="E35" s="1860"/>
      <c r="F35" s="1860"/>
      <c r="G35" s="1860"/>
      <c r="H35" s="280"/>
      <c r="I35" s="280"/>
      <c r="J35" s="235"/>
    </row>
    <row r="36" spans="1:10">
      <c r="A36" s="263" t="s">
        <v>352</v>
      </c>
      <c r="B36" s="264"/>
      <c r="C36" s="264"/>
      <c r="D36" s="264"/>
      <c r="E36" s="264"/>
      <c r="F36" s="264"/>
      <c r="G36" s="264"/>
      <c r="H36" s="280"/>
      <c r="I36" s="280"/>
      <c r="J36" s="235"/>
    </row>
    <row r="37" spans="1:10">
      <c r="A37" s="1860" t="s">
        <v>366</v>
      </c>
      <c r="B37" s="1860"/>
      <c r="C37" s="1860"/>
      <c r="D37" s="264"/>
      <c r="E37" s="235"/>
      <c r="F37" s="235"/>
      <c r="G37" s="264"/>
      <c r="H37" s="266"/>
      <c r="I37" s="266"/>
      <c r="J37" s="235"/>
    </row>
    <row r="38" spans="1:10">
      <c r="A38" s="263" t="s">
        <v>354</v>
      </c>
      <c r="B38" s="266"/>
      <c r="C38" s="266"/>
      <c r="D38" s="266"/>
      <c r="E38" s="266"/>
      <c r="F38" s="266"/>
      <c r="G38" s="266"/>
      <c r="H38" s="266"/>
      <c r="I38" s="266"/>
      <c r="J38" s="281"/>
    </row>
    <row r="39" spans="1:10">
      <c r="A39" s="266"/>
      <c r="B39" s="266"/>
      <c r="C39" s="266"/>
      <c r="D39" s="266"/>
      <c r="E39" s="266"/>
      <c r="F39" s="266"/>
      <c r="G39" s="266"/>
      <c r="H39" s="266"/>
      <c r="I39" s="266"/>
      <c r="J39" s="266"/>
    </row>
    <row r="40" spans="1:10">
      <c r="A40" s="1854">
        <v>32</v>
      </c>
      <c r="B40" s="1854"/>
      <c r="C40" s="1854"/>
      <c r="D40" s="1854"/>
      <c r="E40" s="1854"/>
      <c r="F40" s="1854"/>
      <c r="G40" s="1854"/>
      <c r="H40" s="1854"/>
      <c r="I40" s="1854"/>
      <c r="J40" s="266"/>
    </row>
  </sheetData>
  <mergeCells count="17">
    <mergeCell ref="H1:I1"/>
    <mergeCell ref="H2:I2"/>
    <mergeCell ref="H3:I3"/>
    <mergeCell ref="A4:B4"/>
    <mergeCell ref="H4:I4"/>
    <mergeCell ref="A40:I40"/>
    <mergeCell ref="E8:E15"/>
    <mergeCell ref="G8:G15"/>
    <mergeCell ref="H8:H15"/>
    <mergeCell ref="I8:I15"/>
    <mergeCell ref="A35:G35"/>
    <mergeCell ref="A37:C37"/>
    <mergeCell ref="A5:B15"/>
    <mergeCell ref="C5:C15"/>
    <mergeCell ref="D5:D15"/>
    <mergeCell ref="F5:F15"/>
    <mergeCell ref="H5:I7"/>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sqref="A1:J1"/>
    </sheetView>
  </sheetViews>
  <sheetFormatPr defaultRowHeight="14.4"/>
  <cols>
    <col min="1" max="1" width="10.109375" customWidth="1"/>
    <col min="2" max="2" width="15.109375" customWidth="1"/>
    <col min="3" max="10" width="13.5546875" customWidth="1"/>
  </cols>
  <sheetData>
    <row r="1" spans="1:10">
      <c r="A1" s="1719" t="s">
        <v>367</v>
      </c>
      <c r="B1" s="1719"/>
      <c r="C1" s="1719"/>
      <c r="D1" s="1719"/>
      <c r="E1" s="1719"/>
      <c r="F1" s="1719"/>
      <c r="G1" s="1719"/>
      <c r="H1" s="1719"/>
      <c r="I1" s="1719"/>
      <c r="J1" s="1719"/>
    </row>
    <row r="2" spans="1:10">
      <c r="A2" s="1900" t="s">
        <v>368</v>
      </c>
      <c r="B2" s="1900"/>
      <c r="C2" s="284"/>
      <c r="D2" s="284"/>
      <c r="E2" s="284"/>
      <c r="F2" s="4"/>
      <c r="G2" s="285"/>
      <c r="H2" s="4"/>
      <c r="I2" s="207"/>
      <c r="J2" s="207"/>
    </row>
    <row r="3" spans="1:10">
      <c r="A3" s="286" t="s">
        <v>369</v>
      </c>
      <c r="B3" s="286"/>
      <c r="C3" s="286"/>
      <c r="D3" s="286"/>
      <c r="E3" s="286"/>
      <c r="F3" s="287"/>
      <c r="G3" s="287"/>
      <c r="H3" s="287"/>
      <c r="I3" s="1856" t="s">
        <v>163</v>
      </c>
      <c r="J3" s="1856"/>
    </row>
    <row r="4" spans="1:10">
      <c r="A4" s="286" t="s">
        <v>370</v>
      </c>
      <c r="B4" s="286"/>
      <c r="C4" s="286"/>
      <c r="D4" s="286"/>
      <c r="E4" s="286"/>
      <c r="F4" s="207"/>
      <c r="G4" s="207"/>
      <c r="H4" s="1858" t="s">
        <v>165</v>
      </c>
      <c r="I4" s="1856"/>
      <c r="J4" s="1856"/>
    </row>
    <row r="5" spans="1:10">
      <c r="A5" s="1722" t="s">
        <v>371</v>
      </c>
      <c r="B5" s="1901"/>
      <c r="C5" s="1902" t="s">
        <v>372</v>
      </c>
      <c r="D5" s="1903"/>
      <c r="E5" s="1903"/>
      <c r="F5" s="1903"/>
      <c r="G5" s="1903"/>
      <c r="H5" s="1903"/>
      <c r="I5" s="1903"/>
      <c r="J5" s="1903"/>
    </row>
    <row r="6" spans="1:10" ht="25.2" customHeight="1">
      <c r="A6" s="1723"/>
      <c r="B6" s="1729"/>
      <c r="C6" s="1904" t="s">
        <v>373</v>
      </c>
      <c r="D6" s="1905"/>
      <c r="E6" s="1906"/>
      <c r="F6" s="1910" t="s">
        <v>374</v>
      </c>
      <c r="G6" s="1911" t="s">
        <v>375</v>
      </c>
      <c r="H6" s="1887" t="s">
        <v>376</v>
      </c>
      <c r="I6" s="1912"/>
      <c r="J6" s="1887" t="s">
        <v>377</v>
      </c>
    </row>
    <row r="7" spans="1:10" ht="25.2" customHeight="1">
      <c r="A7" s="1723"/>
      <c r="B7" s="1729"/>
      <c r="C7" s="1907"/>
      <c r="D7" s="1908"/>
      <c r="E7" s="1909"/>
      <c r="F7" s="1895"/>
      <c r="G7" s="1898"/>
      <c r="H7" s="1766"/>
      <c r="I7" s="1772"/>
      <c r="J7" s="1766"/>
    </row>
    <row r="8" spans="1:10">
      <c r="A8" s="1723"/>
      <c r="B8" s="1729"/>
      <c r="C8" s="116"/>
      <c r="D8" s="288"/>
      <c r="E8" s="289"/>
      <c r="F8" s="1895"/>
      <c r="G8" s="1898"/>
      <c r="H8" s="1889" t="s">
        <v>378</v>
      </c>
      <c r="I8" s="1892" t="s">
        <v>379</v>
      </c>
      <c r="J8" s="1766"/>
    </row>
    <row r="9" spans="1:10">
      <c r="A9" s="1723"/>
      <c r="B9" s="1729"/>
      <c r="C9" s="1895" t="s">
        <v>380</v>
      </c>
      <c r="D9" s="290"/>
      <c r="E9" s="1896" t="s">
        <v>381</v>
      </c>
      <c r="F9" s="1895"/>
      <c r="G9" s="1898"/>
      <c r="H9" s="1890"/>
      <c r="I9" s="1893"/>
      <c r="J9" s="1766"/>
    </row>
    <row r="10" spans="1:10">
      <c r="A10" s="1723"/>
      <c r="B10" s="1729"/>
      <c r="C10" s="1895"/>
      <c r="D10" s="1898" t="s">
        <v>382</v>
      </c>
      <c r="E10" s="1896"/>
      <c r="F10" s="1895"/>
      <c r="G10" s="1898"/>
      <c r="H10" s="1890"/>
      <c r="I10" s="1893"/>
      <c r="J10" s="1766"/>
    </row>
    <row r="11" spans="1:10">
      <c r="A11" s="1723"/>
      <c r="B11" s="1729"/>
      <c r="C11" s="1895"/>
      <c r="D11" s="1898"/>
      <c r="E11" s="1896"/>
      <c r="F11" s="1895"/>
      <c r="G11" s="1898"/>
      <c r="H11" s="1890"/>
      <c r="I11" s="1893"/>
      <c r="J11" s="1766"/>
    </row>
    <row r="12" spans="1:10">
      <c r="A12" s="1723"/>
      <c r="B12" s="1729"/>
      <c r="C12" s="1895"/>
      <c r="D12" s="1898"/>
      <c r="E12" s="1896"/>
      <c r="F12" s="1895"/>
      <c r="G12" s="1898"/>
      <c r="H12" s="1890"/>
      <c r="I12" s="1893"/>
      <c r="J12" s="1766"/>
    </row>
    <row r="13" spans="1:10">
      <c r="A13" s="1735"/>
      <c r="B13" s="1736"/>
      <c r="C13" s="1777"/>
      <c r="D13" s="1899"/>
      <c r="E13" s="1897"/>
      <c r="F13" s="1777"/>
      <c r="G13" s="1899"/>
      <c r="H13" s="1891"/>
      <c r="I13" s="1894"/>
      <c r="J13" s="1888"/>
    </row>
    <row r="14" spans="1:10" ht="19.95" customHeight="1">
      <c r="A14" s="238">
        <v>2016</v>
      </c>
      <c r="B14" s="293" t="s">
        <v>187</v>
      </c>
      <c r="C14" s="45">
        <v>41000</v>
      </c>
      <c r="D14" s="37">
        <v>19946</v>
      </c>
      <c r="E14" s="37">
        <v>45308</v>
      </c>
      <c r="F14" s="37">
        <v>81746</v>
      </c>
      <c r="G14" s="37">
        <v>4766</v>
      </c>
      <c r="H14" s="37">
        <v>22780</v>
      </c>
      <c r="I14" s="37">
        <v>240</v>
      </c>
      <c r="J14" s="45">
        <v>10467</v>
      </c>
    </row>
    <row r="15" spans="1:10">
      <c r="A15" s="292"/>
      <c r="B15" s="291" t="s">
        <v>188</v>
      </c>
      <c r="C15" s="45">
        <v>41150</v>
      </c>
      <c r="D15" s="37">
        <v>19893</v>
      </c>
      <c r="E15" s="37">
        <v>44978</v>
      </c>
      <c r="F15" s="37">
        <v>80967</v>
      </c>
      <c r="G15" s="37">
        <v>5072</v>
      </c>
      <c r="H15" s="37">
        <v>23037</v>
      </c>
      <c r="I15" s="37">
        <v>234</v>
      </c>
      <c r="J15" s="45">
        <v>10270</v>
      </c>
    </row>
    <row r="16" spans="1:10">
      <c r="A16" s="292"/>
      <c r="B16" s="291" t="s">
        <v>189</v>
      </c>
      <c r="C16" s="45">
        <v>38496</v>
      </c>
      <c r="D16" s="37">
        <v>18433</v>
      </c>
      <c r="E16" s="37">
        <v>44125</v>
      </c>
      <c r="F16" s="37">
        <v>79210</v>
      </c>
      <c r="G16" s="37">
        <v>4947</v>
      </c>
      <c r="H16" s="37">
        <v>22675</v>
      </c>
      <c r="I16" s="37">
        <v>243</v>
      </c>
      <c r="J16" s="45">
        <v>10156</v>
      </c>
    </row>
    <row r="17" spans="1:10">
      <c r="A17" s="292"/>
      <c r="B17" s="291" t="s">
        <v>227</v>
      </c>
      <c r="C17" s="294">
        <v>35622</v>
      </c>
      <c r="D17" s="295">
        <v>16704</v>
      </c>
      <c r="E17" s="295">
        <v>42800</v>
      </c>
      <c r="F17" s="295">
        <v>76826</v>
      </c>
      <c r="G17" s="295">
        <v>4795</v>
      </c>
      <c r="H17" s="295">
        <v>22299</v>
      </c>
      <c r="I17" s="295">
        <v>228</v>
      </c>
      <c r="J17" s="294">
        <v>9798</v>
      </c>
    </row>
    <row r="18" spans="1:10">
      <c r="A18" s="292"/>
      <c r="B18" s="291" t="s">
        <v>205</v>
      </c>
      <c r="C18" s="294">
        <v>33554</v>
      </c>
      <c r="D18" s="295">
        <v>15753</v>
      </c>
      <c r="E18" s="295">
        <v>41248</v>
      </c>
      <c r="F18" s="295">
        <v>73110</v>
      </c>
      <c r="G18" s="295">
        <v>4485</v>
      </c>
      <c r="H18" s="295">
        <v>21666</v>
      </c>
      <c r="I18" s="295">
        <v>211</v>
      </c>
      <c r="J18" s="294">
        <v>9390</v>
      </c>
    </row>
    <row r="19" spans="1:10">
      <c r="A19" s="292"/>
      <c r="B19" s="291" t="s">
        <v>192</v>
      </c>
      <c r="C19" s="294">
        <v>31364</v>
      </c>
      <c r="D19" s="295">
        <v>14607</v>
      </c>
      <c r="E19" s="295">
        <v>39349</v>
      </c>
      <c r="F19" s="295">
        <v>69269</v>
      </c>
      <c r="G19" s="295">
        <v>4236</v>
      </c>
      <c r="H19" s="295">
        <v>21085</v>
      </c>
      <c r="I19" s="295">
        <v>207</v>
      </c>
      <c r="J19" s="294">
        <v>8865</v>
      </c>
    </row>
    <row r="20" spans="1:10">
      <c r="A20" s="292"/>
      <c r="B20" s="291" t="s">
        <v>181</v>
      </c>
      <c r="C20" s="294">
        <v>30172</v>
      </c>
      <c r="D20" s="295">
        <v>13905</v>
      </c>
      <c r="E20" s="295">
        <v>38119</v>
      </c>
      <c r="F20" s="295">
        <v>67223</v>
      </c>
      <c r="G20" s="295">
        <v>3981</v>
      </c>
      <c r="H20" s="295">
        <v>20676</v>
      </c>
      <c r="I20" s="295">
        <v>204</v>
      </c>
      <c r="J20" s="294">
        <v>8581</v>
      </c>
    </row>
    <row r="21" spans="1:10">
      <c r="A21" s="292"/>
      <c r="B21" s="291" t="s">
        <v>182</v>
      </c>
      <c r="C21" s="294">
        <v>30142</v>
      </c>
      <c r="D21" s="295">
        <v>13934</v>
      </c>
      <c r="E21" s="295">
        <v>36976</v>
      </c>
      <c r="F21" s="295">
        <v>65555</v>
      </c>
      <c r="G21" s="295">
        <v>3822</v>
      </c>
      <c r="H21" s="295">
        <v>20631</v>
      </c>
      <c r="I21" s="295">
        <v>208</v>
      </c>
      <c r="J21" s="294">
        <v>8427</v>
      </c>
    </row>
    <row r="22" spans="1:10">
      <c r="A22" s="292"/>
      <c r="B22" s="291" t="s">
        <v>183</v>
      </c>
      <c r="C22" s="294">
        <v>30481</v>
      </c>
      <c r="D22" s="295">
        <v>14914</v>
      </c>
      <c r="E22" s="295">
        <v>36290</v>
      </c>
      <c r="F22" s="295">
        <v>64253</v>
      </c>
      <c r="G22" s="295">
        <v>3904</v>
      </c>
      <c r="H22" s="295">
        <v>20278</v>
      </c>
      <c r="I22" s="295">
        <v>191</v>
      </c>
      <c r="J22" s="294">
        <v>8275</v>
      </c>
    </row>
    <row r="23" spans="1:10" s="401" customFormat="1">
      <c r="A23" s="292"/>
      <c r="B23" s="291" t="s">
        <v>184</v>
      </c>
      <c r="C23" s="294">
        <v>29881</v>
      </c>
      <c r="D23" s="295">
        <v>14581</v>
      </c>
      <c r="E23" s="295">
        <v>35887</v>
      </c>
      <c r="F23" s="295">
        <v>63256</v>
      </c>
      <c r="G23" s="295">
        <v>3917</v>
      </c>
      <c r="H23" s="295">
        <v>19870</v>
      </c>
      <c r="I23" s="295">
        <v>194</v>
      </c>
      <c r="J23" s="294">
        <v>8232</v>
      </c>
    </row>
    <row r="24" spans="1:10" s="401" customFormat="1">
      <c r="A24" s="292"/>
      <c r="B24" s="291" t="s">
        <v>185</v>
      </c>
      <c r="C24" s="294">
        <v>29575</v>
      </c>
      <c r="D24" s="295">
        <v>14180</v>
      </c>
      <c r="E24" s="295">
        <v>36211</v>
      </c>
      <c r="F24" s="295">
        <v>62959</v>
      </c>
      <c r="G24" s="295">
        <v>3905</v>
      </c>
      <c r="H24" s="295">
        <v>19929</v>
      </c>
      <c r="I24" s="295">
        <v>204</v>
      </c>
      <c r="J24" s="294">
        <v>8239</v>
      </c>
    </row>
    <row r="25" spans="1:10" s="401" customFormat="1">
      <c r="A25" s="292"/>
      <c r="B25" s="291" t="s">
        <v>276</v>
      </c>
      <c r="C25" s="294">
        <v>28866</v>
      </c>
      <c r="D25" s="295">
        <v>13558</v>
      </c>
      <c r="E25" s="295">
        <v>36466</v>
      </c>
      <c r="F25" s="295">
        <v>63947</v>
      </c>
      <c r="G25" s="295">
        <v>4224</v>
      </c>
      <c r="H25" s="295">
        <v>19822</v>
      </c>
      <c r="I25" s="295">
        <v>204</v>
      </c>
      <c r="J25" s="294">
        <v>8344</v>
      </c>
    </row>
    <row r="26" spans="1:10" s="401" customFormat="1">
      <c r="A26" s="292"/>
      <c r="B26" s="291"/>
      <c r="C26" s="294"/>
      <c r="D26" s="295"/>
      <c r="E26" s="295"/>
      <c r="F26" s="295"/>
      <c r="G26" s="295"/>
      <c r="H26" s="295"/>
      <c r="I26" s="295"/>
      <c r="J26" s="294"/>
    </row>
    <row r="27" spans="1:10" s="401" customFormat="1">
      <c r="A27" s="238">
        <v>2017</v>
      </c>
      <c r="B27" s="293" t="s">
        <v>187</v>
      </c>
      <c r="C27" s="294">
        <v>30878</v>
      </c>
      <c r="D27" s="295">
        <v>14429</v>
      </c>
      <c r="E27" s="295">
        <v>37595</v>
      </c>
      <c r="F27" s="295">
        <v>64528</v>
      </c>
      <c r="G27" s="295">
        <v>3803</v>
      </c>
      <c r="H27" s="295">
        <v>20671</v>
      </c>
      <c r="I27" s="295">
        <v>211</v>
      </c>
      <c r="J27" s="294">
        <v>8555</v>
      </c>
    </row>
    <row r="28" spans="1:10" s="401" customFormat="1">
      <c r="A28" s="292"/>
      <c r="B28" s="291" t="s">
        <v>188</v>
      </c>
      <c r="C28" s="294">
        <v>30719</v>
      </c>
      <c r="D28" s="295">
        <v>14292</v>
      </c>
      <c r="E28" s="295">
        <v>37339</v>
      </c>
      <c r="F28" s="295">
        <v>63401</v>
      </c>
      <c r="G28" s="295">
        <v>3915</v>
      </c>
      <c r="H28" s="295">
        <v>20720</v>
      </c>
      <c r="I28" s="295">
        <v>213</v>
      </c>
      <c r="J28" s="294">
        <v>8331</v>
      </c>
    </row>
    <row r="29" spans="1:10" s="401" customFormat="1">
      <c r="A29" s="292"/>
      <c r="B29" s="291" t="s">
        <v>189</v>
      </c>
      <c r="C29" s="294">
        <v>28804</v>
      </c>
      <c r="D29" s="295">
        <v>13265</v>
      </c>
      <c r="E29" s="295">
        <v>36245</v>
      </c>
      <c r="F29" s="295">
        <v>61022</v>
      </c>
      <c r="G29" s="295">
        <v>3870</v>
      </c>
      <c r="H29" s="295">
        <v>20318</v>
      </c>
      <c r="I29" s="295">
        <v>203</v>
      </c>
      <c r="J29" s="294">
        <v>8116</v>
      </c>
    </row>
    <row r="30" spans="1:10">
      <c r="A30" s="296"/>
      <c r="B30" s="297" t="s">
        <v>383</v>
      </c>
      <c r="C30" s="275">
        <v>74.8</v>
      </c>
      <c r="D30" s="275">
        <v>71.963326642434765</v>
      </c>
      <c r="E30" s="275">
        <v>82.141643059490093</v>
      </c>
      <c r="F30" s="275">
        <v>77.038252745865421</v>
      </c>
      <c r="G30" s="275">
        <v>78.229229836264409</v>
      </c>
      <c r="H30" s="275">
        <v>89.605292171995586</v>
      </c>
      <c r="I30" s="275">
        <v>83.539094650205755</v>
      </c>
      <c r="J30" s="298">
        <v>79.913351713272945</v>
      </c>
    </row>
    <row r="31" spans="1:10">
      <c r="A31" s="299"/>
      <c r="B31" s="171" t="s">
        <v>280</v>
      </c>
      <c r="C31" s="276">
        <v>93.766073114359202</v>
      </c>
      <c r="D31" s="276">
        <v>92.81416176882172</v>
      </c>
      <c r="E31" s="276">
        <v>97.070087575992929</v>
      </c>
      <c r="F31" s="276">
        <v>96.247693254049622</v>
      </c>
      <c r="G31" s="276">
        <v>98.850574712643677</v>
      </c>
      <c r="H31" s="276">
        <v>98.059845559845556</v>
      </c>
      <c r="I31" s="276">
        <v>95.305164319248831</v>
      </c>
      <c r="J31" s="300">
        <v>97.419277397671351</v>
      </c>
    </row>
    <row r="32" spans="1:10">
      <c r="A32" s="1885" t="s">
        <v>384</v>
      </c>
      <c r="B32" s="1885"/>
      <c r="C32" s="1885"/>
      <c r="D32" s="1885"/>
      <c r="E32" s="1885"/>
      <c r="F32" s="1885"/>
      <c r="G32" s="1885"/>
      <c r="H32" s="1885"/>
      <c r="I32" s="1885"/>
      <c r="J32" s="1885"/>
    </row>
    <row r="33" spans="1:10">
      <c r="A33" s="263" t="s">
        <v>352</v>
      </c>
      <c r="B33" s="301"/>
      <c r="C33" s="301"/>
      <c r="D33" s="301"/>
      <c r="E33" s="301"/>
      <c r="F33" s="301"/>
      <c r="G33" s="301"/>
      <c r="H33" s="301"/>
      <c r="I33" s="301"/>
      <c r="J33" s="301"/>
    </row>
    <row r="34" spans="1:10">
      <c r="A34" s="1886" t="s">
        <v>385</v>
      </c>
      <c r="B34" s="1886"/>
      <c r="C34" s="1886"/>
      <c r="D34" s="1886"/>
      <c r="E34" s="1886"/>
      <c r="F34" s="1886"/>
      <c r="G34" s="1886"/>
      <c r="H34" s="1886"/>
      <c r="I34" s="1886"/>
      <c r="J34" s="1886"/>
    </row>
    <row r="35" spans="1:10">
      <c r="A35" s="263" t="s">
        <v>354</v>
      </c>
      <c r="B35" s="207"/>
      <c r="C35" s="207"/>
      <c r="D35" s="207"/>
      <c r="E35" s="207"/>
      <c r="F35" s="207"/>
      <c r="G35" s="207"/>
      <c r="H35" s="207"/>
      <c r="I35" s="207"/>
      <c r="J35" s="207"/>
    </row>
    <row r="36" spans="1:10">
      <c r="A36" s="207"/>
      <c r="B36" s="207"/>
      <c r="C36" s="207"/>
      <c r="D36" s="207"/>
      <c r="E36" s="207"/>
      <c r="F36" s="207"/>
      <c r="G36" s="207"/>
      <c r="H36" s="207"/>
      <c r="I36" s="207"/>
      <c r="J36" s="207"/>
    </row>
    <row r="37" spans="1:10">
      <c r="A37" s="1854">
        <v>33</v>
      </c>
      <c r="B37" s="1854"/>
      <c r="C37" s="1854"/>
      <c r="D37" s="1854"/>
      <c r="E37" s="1854"/>
      <c r="F37" s="1854"/>
      <c r="G37" s="1854"/>
      <c r="H37" s="1854"/>
      <c r="I37" s="1854"/>
      <c r="J37" s="1854"/>
    </row>
  </sheetData>
  <mergeCells count="19">
    <mergeCell ref="A1:J1"/>
    <mergeCell ref="A2:B2"/>
    <mergeCell ref="I3:J3"/>
    <mergeCell ref="H4:J4"/>
    <mergeCell ref="A5:B13"/>
    <mergeCell ref="C5:J5"/>
    <mergeCell ref="C6:E7"/>
    <mergeCell ref="F6:F13"/>
    <mergeCell ref="G6:G13"/>
    <mergeCell ref="H6:I7"/>
    <mergeCell ref="A32:J32"/>
    <mergeCell ref="A34:J34"/>
    <mergeCell ref="A37:J37"/>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D1" zoomScaleNormal="100" workbookViewId="0">
      <selection activeCell="Y11" sqref="Y11"/>
    </sheetView>
  </sheetViews>
  <sheetFormatPr defaultRowHeight="14.4"/>
  <cols>
    <col min="1" max="1" width="9.5546875" customWidth="1"/>
    <col min="2" max="2" width="15.109375" customWidth="1"/>
    <col min="3" max="7" width="9.6640625" customWidth="1"/>
    <col min="8" max="8" width="9.6640625" style="401" customWidth="1"/>
    <col min="9" max="13" width="9.6640625" customWidth="1"/>
  </cols>
  <sheetData>
    <row r="1" spans="1:13">
      <c r="A1" s="113" t="s">
        <v>386</v>
      </c>
      <c r="B1" s="113"/>
      <c r="C1" s="113"/>
      <c r="D1" s="113"/>
      <c r="E1" s="113"/>
      <c r="F1" s="113"/>
      <c r="G1" s="113"/>
      <c r="H1" s="1592"/>
      <c r="I1" s="113"/>
      <c r="J1" s="113"/>
      <c r="K1" s="113"/>
      <c r="L1" s="1921"/>
      <c r="M1" s="1921"/>
    </row>
    <row r="2" spans="1:13">
      <c r="A2" s="1922" t="s">
        <v>387</v>
      </c>
      <c r="B2" s="1922"/>
      <c r="C2" s="1922"/>
      <c r="D2" s="1922"/>
      <c r="E2" s="1922"/>
      <c r="F2" s="1922"/>
      <c r="G2" s="1922"/>
      <c r="H2" s="1595"/>
      <c r="I2" s="113"/>
      <c r="J2" s="113"/>
      <c r="K2" s="113"/>
      <c r="L2" s="302"/>
      <c r="M2" s="303"/>
    </row>
    <row r="3" spans="1:13">
      <c r="A3" s="1900" t="s">
        <v>368</v>
      </c>
      <c r="B3" s="1900"/>
      <c r="C3" s="1900"/>
      <c r="D3" s="284"/>
      <c r="E3" s="284"/>
      <c r="F3" s="284"/>
      <c r="G3" s="284"/>
      <c r="H3" s="1593"/>
      <c r="I3" s="304"/>
      <c r="J3" s="304"/>
      <c r="K3" s="304"/>
      <c r="L3" s="304"/>
      <c r="M3" s="304"/>
    </row>
    <row r="4" spans="1:13">
      <c r="A4" s="286" t="s">
        <v>388</v>
      </c>
      <c r="B4" s="286"/>
      <c r="C4" s="286"/>
      <c r="D4" s="286"/>
      <c r="E4" s="286"/>
      <c r="F4" s="286"/>
      <c r="G4" s="286"/>
      <c r="H4" s="1596"/>
      <c r="I4" s="286"/>
      <c r="J4" s="286"/>
      <c r="K4" s="286"/>
      <c r="L4" s="286"/>
      <c r="M4" s="286"/>
    </row>
    <row r="5" spans="1:13">
      <c r="A5" s="1013" t="s">
        <v>389</v>
      </c>
      <c r="B5" s="286"/>
      <c r="C5" s="286"/>
      <c r="D5" s="286"/>
      <c r="E5" s="286"/>
      <c r="F5" s="286"/>
      <c r="G5" s="286"/>
      <c r="H5" s="1596"/>
      <c r="I5" s="286"/>
      <c r="J5" s="286"/>
      <c r="K5" s="1856" t="s">
        <v>163</v>
      </c>
      <c r="L5" s="1856"/>
      <c r="M5" s="1856"/>
    </row>
    <row r="6" spans="1:13">
      <c r="A6" s="1013" t="s">
        <v>390</v>
      </c>
      <c r="B6" s="286"/>
      <c r="C6" s="286"/>
      <c r="D6" s="286"/>
      <c r="E6" s="286"/>
      <c r="F6" s="286"/>
      <c r="G6" s="48"/>
      <c r="H6" s="48"/>
      <c r="I6" s="48"/>
      <c r="J6" s="305"/>
      <c r="K6" s="1881" t="s">
        <v>165</v>
      </c>
      <c r="L6" s="1923"/>
      <c r="M6" s="1923"/>
    </row>
    <row r="7" spans="1:13" ht="12" customHeight="1">
      <c r="A7" s="1726" t="s">
        <v>391</v>
      </c>
      <c r="B7" s="1727"/>
      <c r="C7" s="1910" t="s">
        <v>392</v>
      </c>
      <c r="D7" s="1725" t="s">
        <v>2074</v>
      </c>
      <c r="E7" s="1726"/>
      <c r="F7" s="1726"/>
      <c r="G7" s="1726"/>
      <c r="H7" s="1727"/>
      <c r="I7" s="1725" t="s">
        <v>393</v>
      </c>
      <c r="J7" s="1726"/>
      <c r="K7" s="1726"/>
      <c r="L7" s="1726"/>
      <c r="M7" s="1726"/>
    </row>
    <row r="8" spans="1:13" ht="12" customHeight="1">
      <c r="A8" s="1723"/>
      <c r="B8" s="1729"/>
      <c r="C8" s="1895"/>
      <c r="D8" s="1728"/>
      <c r="E8" s="1723"/>
      <c r="F8" s="1723"/>
      <c r="G8" s="1723"/>
      <c r="H8" s="1729"/>
      <c r="I8" s="1728"/>
      <c r="J8" s="1723"/>
      <c r="K8" s="1723"/>
      <c r="L8" s="1723"/>
      <c r="M8" s="1723"/>
    </row>
    <row r="9" spans="1:13" ht="12" customHeight="1">
      <c r="A9" s="1723"/>
      <c r="B9" s="1729"/>
      <c r="C9" s="1895"/>
      <c r="D9" s="1728"/>
      <c r="E9" s="1723"/>
      <c r="F9" s="1723"/>
      <c r="G9" s="1723"/>
      <c r="H9" s="1729"/>
      <c r="I9" s="1728"/>
      <c r="J9" s="1723"/>
      <c r="K9" s="1723"/>
      <c r="L9" s="1723"/>
      <c r="M9" s="1723"/>
    </row>
    <row r="10" spans="1:13" ht="12" customHeight="1">
      <c r="A10" s="1723"/>
      <c r="B10" s="1729"/>
      <c r="C10" s="1895"/>
      <c r="D10" s="1728"/>
      <c r="E10" s="1723"/>
      <c r="F10" s="1723"/>
      <c r="G10" s="1723"/>
      <c r="H10" s="1729"/>
      <c r="I10" s="1728"/>
      <c r="J10" s="1723"/>
      <c r="K10" s="1723"/>
      <c r="L10" s="1723"/>
      <c r="M10" s="1723"/>
    </row>
    <row r="11" spans="1:13" ht="12" customHeight="1">
      <c r="A11" s="1723"/>
      <c r="B11" s="1729"/>
      <c r="C11" s="1895"/>
      <c r="D11" s="1728"/>
      <c r="E11" s="1723"/>
      <c r="F11" s="1723"/>
      <c r="G11" s="1723"/>
      <c r="H11" s="1729"/>
      <c r="I11" s="1728"/>
      <c r="J11" s="1723"/>
      <c r="K11" s="1723"/>
      <c r="L11" s="1723"/>
      <c r="M11" s="1723"/>
    </row>
    <row r="12" spans="1:13" ht="12" customHeight="1">
      <c r="A12" s="1723"/>
      <c r="B12" s="1729"/>
      <c r="C12" s="1895"/>
      <c r="D12" s="1730"/>
      <c r="E12" s="1724"/>
      <c r="F12" s="1724"/>
      <c r="G12" s="1724"/>
      <c r="H12" s="1731"/>
      <c r="I12" s="1730"/>
      <c r="J12" s="1724"/>
      <c r="K12" s="1724"/>
      <c r="L12" s="1724"/>
      <c r="M12" s="1724"/>
    </row>
    <row r="13" spans="1:13" ht="12" customHeight="1">
      <c r="A13" s="1723"/>
      <c r="B13" s="1729"/>
      <c r="C13" s="1895"/>
      <c r="D13" s="1919" t="s">
        <v>394</v>
      </c>
      <c r="E13" s="1737" t="s">
        <v>395</v>
      </c>
      <c r="F13" s="1737" t="s">
        <v>396</v>
      </c>
      <c r="G13" s="1737" t="s">
        <v>397</v>
      </c>
      <c r="H13" s="1737" t="s">
        <v>2031</v>
      </c>
      <c r="I13" s="1737" t="s">
        <v>398</v>
      </c>
      <c r="J13" s="1915" t="s">
        <v>399</v>
      </c>
      <c r="K13" s="1915" t="s">
        <v>400</v>
      </c>
      <c r="L13" s="1915" t="s">
        <v>401</v>
      </c>
      <c r="M13" s="1765" t="s">
        <v>402</v>
      </c>
    </row>
    <row r="14" spans="1:13" ht="12" customHeight="1">
      <c r="A14" s="1723"/>
      <c r="B14" s="1729"/>
      <c r="C14" s="1895"/>
      <c r="D14" s="1898"/>
      <c r="E14" s="1738"/>
      <c r="F14" s="1738"/>
      <c r="G14" s="1738"/>
      <c r="H14" s="1738"/>
      <c r="I14" s="1738"/>
      <c r="J14" s="1916"/>
      <c r="K14" s="1916"/>
      <c r="L14" s="1916"/>
      <c r="M14" s="1766"/>
    </row>
    <row r="15" spans="1:13" ht="12" customHeight="1">
      <c r="A15" s="1723"/>
      <c r="B15" s="1729"/>
      <c r="C15" s="1895"/>
      <c r="D15" s="1898"/>
      <c r="E15" s="1738"/>
      <c r="F15" s="1738"/>
      <c r="G15" s="1738"/>
      <c r="H15" s="1738"/>
      <c r="I15" s="1738"/>
      <c r="J15" s="1916"/>
      <c r="K15" s="1916"/>
      <c r="L15" s="1916"/>
      <c r="M15" s="1766"/>
    </row>
    <row r="16" spans="1:13" ht="12" customHeight="1">
      <c r="A16" s="1723"/>
      <c r="B16" s="1729"/>
      <c r="C16" s="1895"/>
      <c r="D16" s="1898"/>
      <c r="E16" s="1738"/>
      <c r="F16" s="1738"/>
      <c r="G16" s="1738"/>
      <c r="H16" s="1738"/>
      <c r="I16" s="1738"/>
      <c r="J16" s="1916"/>
      <c r="K16" s="1916"/>
      <c r="L16" s="1916"/>
      <c r="M16" s="1766"/>
    </row>
    <row r="17" spans="1:13" ht="12" customHeight="1">
      <c r="A17" s="1723"/>
      <c r="B17" s="1729"/>
      <c r="C17" s="1895"/>
      <c r="D17" s="1898"/>
      <c r="E17" s="1738"/>
      <c r="F17" s="1738"/>
      <c r="G17" s="1738"/>
      <c r="H17" s="1738"/>
      <c r="I17" s="1738"/>
      <c r="J17" s="1916"/>
      <c r="K17" s="1916"/>
      <c r="L17" s="1916"/>
      <c r="M17" s="1766"/>
    </row>
    <row r="18" spans="1:13" ht="12" customHeight="1">
      <c r="A18" s="1723"/>
      <c r="B18" s="1729"/>
      <c r="C18" s="1895"/>
      <c r="D18" s="1898"/>
      <c r="E18" s="1738"/>
      <c r="F18" s="1738"/>
      <c r="G18" s="1738"/>
      <c r="H18" s="1738"/>
      <c r="I18" s="1738"/>
      <c r="J18" s="1916"/>
      <c r="K18" s="1916"/>
      <c r="L18" s="1916"/>
      <c r="M18" s="1766"/>
    </row>
    <row r="19" spans="1:13" ht="12" customHeight="1">
      <c r="A19" s="1723"/>
      <c r="B19" s="1729"/>
      <c r="C19" s="1895"/>
      <c r="D19" s="1898"/>
      <c r="E19" s="1738"/>
      <c r="F19" s="1738"/>
      <c r="G19" s="1738"/>
      <c r="H19" s="1738"/>
      <c r="I19" s="1738"/>
      <c r="J19" s="1916"/>
      <c r="K19" s="1916"/>
      <c r="L19" s="1916"/>
      <c r="M19" s="1766"/>
    </row>
    <row r="20" spans="1:13" ht="12" customHeight="1">
      <c r="A20" s="1735"/>
      <c r="B20" s="1736"/>
      <c r="C20" s="1918"/>
      <c r="D20" s="1920"/>
      <c r="E20" s="1739"/>
      <c r="F20" s="1739"/>
      <c r="G20" s="1739"/>
      <c r="H20" s="1739"/>
      <c r="I20" s="1739"/>
      <c r="J20" s="1917"/>
      <c r="K20" s="1917"/>
      <c r="L20" s="1917"/>
      <c r="M20" s="1767"/>
    </row>
    <row r="21" spans="1:13" ht="19.95" customHeight="1">
      <c r="A21" s="49">
        <v>2015</v>
      </c>
      <c r="B21" s="50" t="s">
        <v>276</v>
      </c>
      <c r="C21" s="24">
        <v>148508</v>
      </c>
      <c r="D21" s="306">
        <v>19416</v>
      </c>
      <c r="E21" s="306">
        <v>32709</v>
      </c>
      <c r="F21" s="306">
        <v>13656</v>
      </c>
      <c r="G21" s="306">
        <v>40604</v>
      </c>
      <c r="H21" s="306">
        <v>42123</v>
      </c>
      <c r="I21" s="306">
        <v>18494</v>
      </c>
      <c r="J21" s="306">
        <v>39466</v>
      </c>
      <c r="K21" s="306">
        <v>33024</v>
      </c>
      <c r="L21" s="306">
        <v>29423</v>
      </c>
      <c r="M21" s="306">
        <v>28101</v>
      </c>
    </row>
    <row r="22" spans="1:13">
      <c r="A22" s="49">
        <v>2016</v>
      </c>
      <c r="B22" s="50" t="s">
        <v>189</v>
      </c>
      <c r="C22" s="24">
        <v>151168</v>
      </c>
      <c r="D22" s="306">
        <v>19583</v>
      </c>
      <c r="E22" s="306">
        <v>33247</v>
      </c>
      <c r="F22" s="306">
        <v>14047</v>
      </c>
      <c r="G22" s="306">
        <v>41089</v>
      </c>
      <c r="H22" s="306">
        <v>43202</v>
      </c>
      <c r="I22" s="306">
        <v>18433</v>
      </c>
      <c r="J22" s="306">
        <v>40936</v>
      </c>
      <c r="K22" s="306">
        <v>34000</v>
      </c>
      <c r="L22" s="306">
        <v>29652</v>
      </c>
      <c r="M22" s="306">
        <v>28147</v>
      </c>
    </row>
    <row r="23" spans="1:13">
      <c r="A23" s="49"/>
      <c r="B23" s="50" t="s">
        <v>192</v>
      </c>
      <c r="C23" s="24">
        <v>130693</v>
      </c>
      <c r="D23" s="306">
        <v>16748</v>
      </c>
      <c r="E23" s="306">
        <v>28901</v>
      </c>
      <c r="F23" s="306">
        <v>12474</v>
      </c>
      <c r="G23" s="306">
        <v>35137</v>
      </c>
      <c r="H23" s="306">
        <v>37433</v>
      </c>
      <c r="I23" s="306">
        <v>14607</v>
      </c>
      <c r="J23" s="306">
        <v>35030</v>
      </c>
      <c r="K23" s="306">
        <v>29868</v>
      </c>
      <c r="L23" s="306">
        <v>25528</v>
      </c>
      <c r="M23" s="306">
        <v>25660</v>
      </c>
    </row>
    <row r="24" spans="1:13">
      <c r="A24" s="49"/>
      <c r="B24" s="50" t="s">
        <v>183</v>
      </c>
      <c r="C24" s="24">
        <v>121981</v>
      </c>
      <c r="D24" s="306">
        <v>16741</v>
      </c>
      <c r="E24" s="306">
        <v>27346</v>
      </c>
      <c r="F24" s="306">
        <v>11681</v>
      </c>
      <c r="G24" s="306">
        <v>32203</v>
      </c>
      <c r="H24" s="306">
        <v>34010</v>
      </c>
      <c r="I24" s="306">
        <v>14914</v>
      </c>
      <c r="J24" s="306">
        <v>32721</v>
      </c>
      <c r="K24" s="306">
        <v>27498</v>
      </c>
      <c r="L24" s="306">
        <v>22844</v>
      </c>
      <c r="M24" s="306">
        <v>24004</v>
      </c>
    </row>
    <row r="25" spans="1:13" s="401" customFormat="1">
      <c r="A25" s="49"/>
      <c r="B25" s="50" t="s">
        <v>276</v>
      </c>
      <c r="C25" s="24">
        <v>119981</v>
      </c>
      <c r="D25" s="306">
        <v>16472</v>
      </c>
      <c r="E25" s="306">
        <v>26453</v>
      </c>
      <c r="F25" s="306">
        <v>11213</v>
      </c>
      <c r="G25" s="306">
        <v>31765</v>
      </c>
      <c r="H25" s="306">
        <v>34078</v>
      </c>
      <c r="I25" s="306">
        <v>13558</v>
      </c>
      <c r="J25" s="306">
        <v>31945</v>
      </c>
      <c r="K25" s="306">
        <v>27264</v>
      </c>
      <c r="L25" s="306">
        <v>23033</v>
      </c>
      <c r="M25" s="306">
        <v>24181</v>
      </c>
    </row>
    <row r="26" spans="1:13" s="401" customFormat="1">
      <c r="A26" s="49"/>
      <c r="B26" s="50"/>
      <c r="C26" s="24"/>
      <c r="D26" s="306"/>
      <c r="E26" s="306"/>
      <c r="F26" s="306"/>
      <c r="G26" s="306"/>
      <c r="H26" s="306"/>
      <c r="I26" s="306"/>
      <c r="J26" s="306"/>
      <c r="K26" s="306"/>
      <c r="L26" s="306"/>
      <c r="M26" s="306"/>
    </row>
    <row r="27" spans="1:13" s="401" customFormat="1">
      <c r="A27" s="49">
        <v>2017</v>
      </c>
      <c r="B27" s="50" t="s">
        <v>189</v>
      </c>
      <c r="C27" s="24">
        <v>119867</v>
      </c>
      <c r="D27" s="306">
        <v>16542</v>
      </c>
      <c r="E27" s="306">
        <v>26618</v>
      </c>
      <c r="F27" s="306">
        <v>11479</v>
      </c>
      <c r="G27" s="306">
        <v>31434</v>
      </c>
      <c r="H27" s="306">
        <v>33794</v>
      </c>
      <c r="I27" s="306">
        <v>13265</v>
      </c>
      <c r="J27" s="306">
        <v>32343</v>
      </c>
      <c r="K27" s="306">
        <v>27472</v>
      </c>
      <c r="L27" s="306">
        <v>22545</v>
      </c>
      <c r="M27" s="306">
        <v>24242</v>
      </c>
    </row>
    <row r="28" spans="1:13">
      <c r="A28" s="307"/>
      <c r="B28" s="308" t="s">
        <v>383</v>
      </c>
      <c r="C28" s="22">
        <v>79.3</v>
      </c>
      <c r="D28" s="22">
        <v>84.5</v>
      </c>
      <c r="E28" s="22">
        <v>80.099999999999994</v>
      </c>
      <c r="F28" s="22">
        <v>81.7</v>
      </c>
      <c r="G28" s="22">
        <v>76.5</v>
      </c>
      <c r="H28" s="22">
        <v>78.2</v>
      </c>
      <c r="I28" s="22">
        <v>72</v>
      </c>
      <c r="J28" s="22">
        <v>79</v>
      </c>
      <c r="K28" s="22">
        <v>80.8</v>
      </c>
      <c r="L28" s="22">
        <v>76</v>
      </c>
      <c r="M28" s="105">
        <v>86.1</v>
      </c>
    </row>
    <row r="29" spans="1:13">
      <c r="A29" s="309"/>
      <c r="B29" s="171" t="s">
        <v>280</v>
      </c>
      <c r="C29" s="23">
        <v>99.9</v>
      </c>
      <c r="D29" s="23">
        <v>100.4</v>
      </c>
      <c r="E29" s="23">
        <v>100.6</v>
      </c>
      <c r="F29" s="23">
        <v>102.4</v>
      </c>
      <c r="G29" s="23">
        <v>99</v>
      </c>
      <c r="H29" s="23">
        <v>99.2</v>
      </c>
      <c r="I29" s="23">
        <v>97.8</v>
      </c>
      <c r="J29" s="23">
        <v>101.2</v>
      </c>
      <c r="K29" s="23">
        <v>100.8</v>
      </c>
      <c r="L29" s="23">
        <v>97.9</v>
      </c>
      <c r="M29" s="26">
        <v>100.3</v>
      </c>
    </row>
    <row r="30" spans="1:13">
      <c r="A30" s="1913" t="s">
        <v>403</v>
      </c>
      <c r="B30" s="1914"/>
      <c r="C30" s="1914"/>
      <c r="D30" s="1914"/>
      <c r="E30" s="1914"/>
      <c r="F30" s="1914"/>
      <c r="G30" s="1914"/>
      <c r="H30" s="1914"/>
      <c r="I30" s="1914"/>
      <c r="J30" s="1914"/>
      <c r="K30" s="1914"/>
      <c r="L30" s="1914"/>
      <c r="M30" s="1914"/>
    </row>
    <row r="31" spans="1:13">
      <c r="A31" s="263" t="s">
        <v>352</v>
      </c>
      <c r="B31" s="310"/>
      <c r="C31" s="310"/>
      <c r="D31" s="310"/>
      <c r="E31" s="310"/>
      <c r="F31" s="310"/>
      <c r="G31" s="310"/>
      <c r="H31" s="1594"/>
      <c r="I31" s="310"/>
      <c r="J31" s="310"/>
      <c r="K31" s="310"/>
      <c r="L31" s="310"/>
      <c r="M31" s="310"/>
    </row>
    <row r="32" spans="1:13">
      <c r="A32" s="1914" t="s">
        <v>404</v>
      </c>
      <c r="B32" s="1914"/>
      <c r="C32" s="1914"/>
      <c r="D32" s="1914"/>
      <c r="E32" s="1914"/>
      <c r="F32" s="1914"/>
      <c r="G32" s="1914"/>
      <c r="H32" s="1914"/>
      <c r="I32" s="1914"/>
      <c r="J32" s="1914"/>
      <c r="K32" s="1914"/>
      <c r="L32" s="1914"/>
      <c r="M32" s="1914"/>
    </row>
    <row r="33" spans="1:13">
      <c r="A33" s="265" t="s">
        <v>354</v>
      </c>
      <c r="B33" s="70"/>
      <c r="C33" s="70"/>
      <c r="D33" s="70"/>
      <c r="E33" s="70"/>
      <c r="F33" s="70"/>
      <c r="G33" s="70"/>
      <c r="H33" s="70"/>
      <c r="I33" s="70"/>
      <c r="J33" s="70"/>
      <c r="K33" s="70"/>
      <c r="L33" s="70"/>
      <c r="M33" s="70"/>
    </row>
    <row r="34" spans="1:13">
      <c r="A34" s="70"/>
      <c r="B34" s="70"/>
      <c r="C34" s="70"/>
      <c r="D34" s="70"/>
      <c r="E34" s="70"/>
      <c r="F34" s="70"/>
      <c r="G34" s="70"/>
      <c r="H34" s="70"/>
      <c r="I34" s="70"/>
      <c r="J34" s="70"/>
      <c r="K34" s="70"/>
      <c r="L34" s="70"/>
      <c r="M34" s="70"/>
    </row>
    <row r="35" spans="1:13">
      <c r="A35" s="70"/>
      <c r="B35" s="70"/>
      <c r="C35" s="70"/>
      <c r="D35" s="70"/>
      <c r="E35" s="70"/>
      <c r="F35" s="70"/>
      <c r="G35" s="70"/>
      <c r="H35" s="70"/>
      <c r="I35" s="70"/>
      <c r="J35" s="70"/>
      <c r="K35" s="70"/>
      <c r="L35" s="70"/>
      <c r="M35" s="70"/>
    </row>
    <row r="36" spans="1:13">
      <c r="A36" s="70"/>
      <c r="B36" s="70"/>
      <c r="C36" s="70"/>
      <c r="D36" s="70"/>
      <c r="E36" s="70"/>
      <c r="F36" s="70"/>
      <c r="G36" s="70"/>
      <c r="H36" s="70"/>
      <c r="I36" s="70"/>
      <c r="J36" s="70"/>
      <c r="K36" s="70"/>
      <c r="L36" s="70"/>
      <c r="M36" s="70"/>
    </row>
    <row r="37" spans="1:13">
      <c r="A37" s="70"/>
      <c r="B37" s="70"/>
      <c r="C37" s="70"/>
      <c r="D37" s="70"/>
      <c r="E37" s="70"/>
      <c r="F37" s="70"/>
      <c r="G37" s="70"/>
      <c r="H37" s="70"/>
      <c r="I37" s="70"/>
      <c r="J37" s="70"/>
      <c r="K37" s="70"/>
      <c r="L37" s="70"/>
      <c r="M37" s="70"/>
    </row>
    <row r="38" spans="1:13">
      <c r="A38" s="70"/>
      <c r="B38" s="70"/>
      <c r="C38" s="70"/>
      <c r="D38" s="70"/>
      <c r="E38" s="70"/>
      <c r="F38" s="70"/>
      <c r="G38" s="70"/>
      <c r="H38" s="70"/>
      <c r="I38" s="70"/>
      <c r="J38" s="70"/>
      <c r="K38" s="70"/>
      <c r="L38" s="70"/>
      <c r="M38" s="70"/>
    </row>
    <row r="39" spans="1:13">
      <c r="A39" s="70"/>
      <c r="B39" s="70"/>
      <c r="C39" s="70"/>
      <c r="D39" s="70"/>
      <c r="E39" s="70"/>
      <c r="F39" s="70"/>
      <c r="G39" s="70"/>
      <c r="H39" s="70"/>
      <c r="I39" s="70"/>
      <c r="J39" s="70"/>
      <c r="K39" s="70"/>
      <c r="L39" s="70"/>
      <c r="M39" s="70"/>
    </row>
    <row r="41" spans="1:13">
      <c r="A41" s="1854">
        <v>34</v>
      </c>
      <c r="B41" s="1854"/>
      <c r="C41" s="1854"/>
      <c r="D41" s="1854"/>
      <c r="E41" s="1854"/>
      <c r="F41" s="1854"/>
      <c r="G41" s="1854"/>
      <c r="H41" s="1854"/>
      <c r="I41" s="1854"/>
      <c r="J41" s="1854"/>
      <c r="K41" s="1854"/>
      <c r="L41" s="1854"/>
      <c r="M41" s="1854"/>
    </row>
    <row r="43" spans="1:13">
      <c r="A43" s="70"/>
      <c r="B43" s="70"/>
      <c r="C43" s="70"/>
      <c r="D43" s="70"/>
      <c r="E43" s="70"/>
      <c r="F43" s="70"/>
      <c r="G43" s="70"/>
      <c r="H43" s="70"/>
      <c r="I43" s="70"/>
      <c r="J43" s="70"/>
      <c r="K43" s="70"/>
      <c r="L43" s="70"/>
      <c r="M43" s="70"/>
    </row>
    <row r="44" spans="1:13">
      <c r="A44" s="70"/>
      <c r="B44" s="70"/>
      <c r="C44" s="70"/>
      <c r="D44" s="70"/>
      <c r="E44" s="70"/>
      <c r="F44" s="70"/>
      <c r="G44" s="70"/>
      <c r="H44" s="70"/>
      <c r="I44" s="70"/>
      <c r="J44" s="70"/>
      <c r="K44" s="70"/>
      <c r="L44" s="70"/>
      <c r="M44" s="70"/>
    </row>
  </sheetData>
  <mergeCells count="22">
    <mergeCell ref="M13:M20"/>
    <mergeCell ref="L1:M1"/>
    <mergeCell ref="A2:G2"/>
    <mergeCell ref="A3:C3"/>
    <mergeCell ref="K5:M5"/>
    <mergeCell ref="K6:M6"/>
    <mergeCell ref="A30:M30"/>
    <mergeCell ref="A32:M32"/>
    <mergeCell ref="A41:M41"/>
    <mergeCell ref="E13:E20"/>
    <mergeCell ref="F13:F20"/>
    <mergeCell ref="G13:G20"/>
    <mergeCell ref="I13:I20"/>
    <mergeCell ref="J13:J20"/>
    <mergeCell ref="K13:K20"/>
    <mergeCell ref="A7:B20"/>
    <mergeCell ref="C7:C20"/>
    <mergeCell ref="I7:M12"/>
    <mergeCell ref="D13:D20"/>
    <mergeCell ref="H13:H20"/>
    <mergeCell ref="D7:H12"/>
    <mergeCell ref="L13:L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4" zoomScaleNormal="100" workbookViewId="0">
      <selection activeCell="J35" sqref="J35"/>
    </sheetView>
  </sheetViews>
  <sheetFormatPr defaultColWidth="8.88671875" defaultRowHeight="14.4"/>
  <cols>
    <col min="1" max="1" width="9.5546875" style="401" customWidth="1"/>
    <col min="2" max="2" width="15.109375" style="401" customWidth="1"/>
    <col min="3" max="15" width="8.44140625" style="401" customWidth="1"/>
    <col min="16" max="16384" width="8.88671875" style="401"/>
  </cols>
  <sheetData>
    <row r="1" spans="1:15">
      <c r="A1" s="1719" t="s">
        <v>1677</v>
      </c>
      <c r="B1" s="1719"/>
      <c r="C1" s="1719"/>
      <c r="D1" s="1719"/>
      <c r="E1" s="1719"/>
      <c r="F1" s="1719"/>
      <c r="G1" s="1719"/>
      <c r="H1" s="1719"/>
      <c r="I1" s="1719"/>
      <c r="J1" s="1359"/>
      <c r="K1" s="1359"/>
      <c r="L1" s="608"/>
      <c r="M1" s="1790"/>
      <c r="N1" s="1790"/>
      <c r="O1" s="1790"/>
    </row>
    <row r="2" spans="1:15">
      <c r="A2" s="1931" t="s">
        <v>1678</v>
      </c>
      <c r="B2" s="1931"/>
      <c r="C2" s="1931"/>
      <c r="D2" s="1931"/>
      <c r="E2" s="1931"/>
      <c r="F2" s="1931"/>
      <c r="G2" s="1931"/>
      <c r="H2" s="1931"/>
      <c r="I2" s="1364"/>
      <c r="J2" s="1364"/>
      <c r="K2" s="1364"/>
      <c r="L2" s="1365"/>
      <c r="M2" s="1872"/>
      <c r="N2" s="1872"/>
      <c r="O2" s="1872"/>
    </row>
    <row r="3" spans="1:15">
      <c r="A3" s="1900" t="s">
        <v>1679</v>
      </c>
      <c r="B3" s="1900"/>
      <c r="C3" s="1900"/>
      <c r="D3" s="1360"/>
      <c r="E3" s="1360"/>
      <c r="F3" s="1360"/>
      <c r="G3" s="1360"/>
      <c r="H3" s="304"/>
      <c r="I3" s="304"/>
      <c r="J3" s="304"/>
      <c r="K3" s="304"/>
      <c r="L3" s="328"/>
      <c r="M3" s="207"/>
      <c r="N3" s="207"/>
      <c r="O3" s="207"/>
    </row>
    <row r="4" spans="1:15">
      <c r="A4" s="1928" t="s">
        <v>1680</v>
      </c>
      <c r="B4" s="1928"/>
      <c r="C4" s="1928"/>
      <c r="D4" s="1928"/>
      <c r="E4" s="1928"/>
      <c r="F4" s="1928"/>
      <c r="G4" s="1928"/>
      <c r="H4" s="1928"/>
      <c r="I4" s="1928"/>
      <c r="J4" s="1928"/>
      <c r="K4" s="1928"/>
      <c r="L4" s="609"/>
      <c r="M4" s="609"/>
      <c r="N4" s="609"/>
      <c r="O4" s="609"/>
    </row>
    <row r="5" spans="1:15">
      <c r="A5" s="1932" t="s">
        <v>1681</v>
      </c>
      <c r="B5" s="1932"/>
      <c r="C5" s="1932"/>
      <c r="D5" s="1932"/>
      <c r="E5" s="1932"/>
      <c r="F5" s="1932"/>
      <c r="G5" s="1932"/>
      <c r="H5" s="1932"/>
      <c r="I5" s="1932"/>
      <c r="J5" s="1932"/>
      <c r="K5" s="1932"/>
      <c r="L5" s="1366"/>
      <c r="M5" s="1856" t="s">
        <v>163</v>
      </c>
      <c r="N5" s="1856"/>
      <c r="O5" s="1856"/>
    </row>
    <row r="6" spans="1:15">
      <c r="A6" s="1928" t="s">
        <v>1682</v>
      </c>
      <c r="B6" s="1928"/>
      <c r="C6" s="1928"/>
      <c r="D6" s="1928"/>
      <c r="E6" s="1928"/>
      <c r="F6" s="1928"/>
      <c r="G6" s="48"/>
      <c r="H6" s="48"/>
      <c r="I6" s="305"/>
      <c r="J6" s="305"/>
      <c r="K6" s="305"/>
      <c r="L6" s="1366"/>
      <c r="M6" s="1881" t="s">
        <v>165</v>
      </c>
      <c r="N6" s="1923"/>
      <c r="O6" s="1923"/>
    </row>
    <row r="7" spans="1:15" ht="12" customHeight="1">
      <c r="A7" s="1726" t="s">
        <v>1683</v>
      </c>
      <c r="B7" s="1727"/>
      <c r="C7" s="1726" t="s">
        <v>1684</v>
      </c>
      <c r="D7" s="1726"/>
      <c r="E7" s="1726"/>
      <c r="F7" s="1726"/>
      <c r="G7" s="1726"/>
      <c r="H7" s="1727"/>
      <c r="I7" s="1725" t="s">
        <v>1685</v>
      </c>
      <c r="J7" s="1726"/>
      <c r="K7" s="1726"/>
      <c r="L7" s="1726"/>
      <c r="M7" s="1726"/>
      <c r="N7" s="1726"/>
      <c r="O7" s="1726"/>
    </row>
    <row r="8" spans="1:15" ht="12" customHeight="1">
      <c r="A8" s="1723"/>
      <c r="B8" s="1729"/>
      <c r="C8" s="1723"/>
      <c r="D8" s="1723"/>
      <c r="E8" s="1723"/>
      <c r="F8" s="1723"/>
      <c r="G8" s="1723"/>
      <c r="H8" s="1729"/>
      <c r="I8" s="1728"/>
      <c r="J8" s="1723"/>
      <c r="K8" s="1723"/>
      <c r="L8" s="1723"/>
      <c r="M8" s="1723"/>
      <c r="N8" s="1723"/>
      <c r="O8" s="1723"/>
    </row>
    <row r="9" spans="1:15" ht="12" customHeight="1">
      <c r="A9" s="1723"/>
      <c r="B9" s="1729"/>
      <c r="C9" s="1723"/>
      <c r="D9" s="1723"/>
      <c r="E9" s="1723"/>
      <c r="F9" s="1723"/>
      <c r="G9" s="1723"/>
      <c r="H9" s="1729"/>
      <c r="I9" s="1728"/>
      <c r="J9" s="1723"/>
      <c r="K9" s="1723"/>
      <c r="L9" s="1723"/>
      <c r="M9" s="1723"/>
      <c r="N9" s="1723"/>
      <c r="O9" s="1723"/>
    </row>
    <row r="10" spans="1:15" ht="12" customHeight="1">
      <c r="A10" s="1723"/>
      <c r="B10" s="1729"/>
      <c r="C10" s="1723"/>
      <c r="D10" s="1723"/>
      <c r="E10" s="1723"/>
      <c r="F10" s="1723"/>
      <c r="G10" s="1723"/>
      <c r="H10" s="1729"/>
      <c r="I10" s="1728"/>
      <c r="J10" s="1723"/>
      <c r="K10" s="1723"/>
      <c r="L10" s="1723"/>
      <c r="M10" s="1723"/>
      <c r="N10" s="1723"/>
      <c r="O10" s="1723"/>
    </row>
    <row r="11" spans="1:15" ht="12" customHeight="1">
      <c r="A11" s="1723"/>
      <c r="B11" s="1729"/>
      <c r="C11" s="1723"/>
      <c r="D11" s="1723"/>
      <c r="E11" s="1723"/>
      <c r="F11" s="1723"/>
      <c r="G11" s="1723"/>
      <c r="H11" s="1729"/>
      <c r="I11" s="1728"/>
      <c r="J11" s="1723"/>
      <c r="K11" s="1723"/>
      <c r="L11" s="1723"/>
      <c r="M11" s="1723"/>
      <c r="N11" s="1723"/>
      <c r="O11" s="1723"/>
    </row>
    <row r="12" spans="1:15" ht="12" customHeight="1">
      <c r="A12" s="1723"/>
      <c r="B12" s="1729"/>
      <c r="C12" s="1735"/>
      <c r="D12" s="1735"/>
      <c r="E12" s="1735"/>
      <c r="F12" s="1735"/>
      <c r="G12" s="1735"/>
      <c r="H12" s="1736"/>
      <c r="I12" s="1734"/>
      <c r="J12" s="1735"/>
      <c r="K12" s="1735"/>
      <c r="L12" s="1735"/>
      <c r="M12" s="1735"/>
      <c r="N12" s="1735"/>
      <c r="O12" s="1735"/>
    </row>
    <row r="13" spans="1:15" ht="12" customHeight="1">
      <c r="A13" s="1723"/>
      <c r="B13" s="1729"/>
      <c r="C13" s="1726" t="s">
        <v>1686</v>
      </c>
      <c r="D13" s="1924" t="s">
        <v>1687</v>
      </c>
      <c r="E13" s="1904" t="s">
        <v>1688</v>
      </c>
      <c r="F13" s="1924" t="s">
        <v>1689</v>
      </c>
      <c r="G13" s="1924" t="s">
        <v>1690</v>
      </c>
      <c r="H13" s="1911" t="s">
        <v>1691</v>
      </c>
      <c r="I13" s="1774" t="s">
        <v>1692</v>
      </c>
      <c r="J13" s="1924" t="s">
        <v>1693</v>
      </c>
      <c r="K13" s="1924" t="s">
        <v>1694</v>
      </c>
      <c r="L13" s="1924" t="s">
        <v>1695</v>
      </c>
      <c r="M13" s="1924" t="s">
        <v>1696</v>
      </c>
      <c r="N13" s="1911" t="s">
        <v>1697</v>
      </c>
      <c r="O13" s="1774" t="s">
        <v>1698</v>
      </c>
    </row>
    <row r="14" spans="1:15" ht="12" customHeight="1">
      <c r="A14" s="1723"/>
      <c r="B14" s="1729"/>
      <c r="C14" s="1723"/>
      <c r="D14" s="1925"/>
      <c r="E14" s="1929"/>
      <c r="F14" s="1925"/>
      <c r="G14" s="1925"/>
      <c r="H14" s="1898"/>
      <c r="I14" s="1766"/>
      <c r="J14" s="1925"/>
      <c r="K14" s="1925"/>
      <c r="L14" s="1925"/>
      <c r="M14" s="1925"/>
      <c r="N14" s="1898"/>
      <c r="O14" s="1766"/>
    </row>
    <row r="15" spans="1:15" ht="12" customHeight="1">
      <c r="A15" s="1723"/>
      <c r="B15" s="1729"/>
      <c r="C15" s="1723"/>
      <c r="D15" s="1925"/>
      <c r="E15" s="1929"/>
      <c r="F15" s="1925"/>
      <c r="G15" s="1925"/>
      <c r="H15" s="1898"/>
      <c r="I15" s="1766"/>
      <c r="J15" s="1925"/>
      <c r="K15" s="1925"/>
      <c r="L15" s="1925"/>
      <c r="M15" s="1925"/>
      <c r="N15" s="1898"/>
      <c r="O15" s="1766"/>
    </row>
    <row r="16" spans="1:15" ht="12" customHeight="1">
      <c r="A16" s="1723"/>
      <c r="B16" s="1729"/>
      <c r="C16" s="1723"/>
      <c r="D16" s="1925"/>
      <c r="E16" s="1929"/>
      <c r="F16" s="1925"/>
      <c r="G16" s="1925"/>
      <c r="H16" s="1898"/>
      <c r="I16" s="1766"/>
      <c r="J16" s="1925"/>
      <c r="K16" s="1925"/>
      <c r="L16" s="1925"/>
      <c r="M16" s="1925"/>
      <c r="N16" s="1898"/>
      <c r="O16" s="1766"/>
    </row>
    <row r="17" spans="1:15" ht="12" customHeight="1">
      <c r="A17" s="1723"/>
      <c r="B17" s="1729"/>
      <c r="C17" s="1723"/>
      <c r="D17" s="1925"/>
      <c r="E17" s="1929"/>
      <c r="F17" s="1925"/>
      <c r="G17" s="1925"/>
      <c r="H17" s="1898"/>
      <c r="I17" s="1766"/>
      <c r="J17" s="1925"/>
      <c r="K17" s="1925"/>
      <c r="L17" s="1925"/>
      <c r="M17" s="1925"/>
      <c r="N17" s="1898"/>
      <c r="O17" s="1766"/>
    </row>
    <row r="18" spans="1:15" ht="12" customHeight="1">
      <c r="A18" s="1723"/>
      <c r="B18" s="1729"/>
      <c r="C18" s="1723"/>
      <c r="D18" s="1925"/>
      <c r="E18" s="1929"/>
      <c r="F18" s="1925"/>
      <c r="G18" s="1925"/>
      <c r="H18" s="1898"/>
      <c r="I18" s="1766"/>
      <c r="J18" s="1925"/>
      <c r="K18" s="1925"/>
      <c r="L18" s="1925"/>
      <c r="M18" s="1925"/>
      <c r="N18" s="1898"/>
      <c r="O18" s="1766"/>
    </row>
    <row r="19" spans="1:15" ht="12" customHeight="1">
      <c r="A19" s="1723"/>
      <c r="B19" s="1729"/>
      <c r="C19" s="1723"/>
      <c r="D19" s="1925"/>
      <c r="E19" s="1929"/>
      <c r="F19" s="1925"/>
      <c r="G19" s="1925"/>
      <c r="H19" s="1898"/>
      <c r="I19" s="1766"/>
      <c r="J19" s="1925"/>
      <c r="K19" s="1925"/>
      <c r="L19" s="1925"/>
      <c r="M19" s="1925"/>
      <c r="N19" s="1898"/>
      <c r="O19" s="1766"/>
    </row>
    <row r="20" spans="1:15" ht="12" customHeight="1">
      <c r="A20" s="1735"/>
      <c r="B20" s="1736"/>
      <c r="C20" s="1724"/>
      <c r="D20" s="1926"/>
      <c r="E20" s="1930"/>
      <c r="F20" s="1926"/>
      <c r="G20" s="1926"/>
      <c r="H20" s="1920"/>
      <c r="I20" s="1767"/>
      <c r="J20" s="1926"/>
      <c r="K20" s="1926"/>
      <c r="L20" s="1926"/>
      <c r="M20" s="1926"/>
      <c r="N20" s="1920"/>
      <c r="O20" s="1767"/>
    </row>
    <row r="21" spans="1:15" ht="19.95" customHeight="1">
      <c r="A21" s="49">
        <v>2015</v>
      </c>
      <c r="B21" s="50" t="s">
        <v>186</v>
      </c>
      <c r="C21" s="24">
        <v>16137</v>
      </c>
      <c r="D21" s="24">
        <v>30236</v>
      </c>
      <c r="E21" s="24">
        <v>22677</v>
      </c>
      <c r="F21" s="24">
        <v>23633</v>
      </c>
      <c r="G21" s="24">
        <v>22110</v>
      </c>
      <c r="H21" s="24">
        <v>33715</v>
      </c>
      <c r="I21" s="24">
        <v>27955</v>
      </c>
      <c r="J21" s="24">
        <v>29928</v>
      </c>
      <c r="K21" s="24">
        <v>21282</v>
      </c>
      <c r="L21" s="24">
        <v>22972</v>
      </c>
      <c r="M21" s="24">
        <v>17860</v>
      </c>
      <c r="N21" s="24">
        <v>7275</v>
      </c>
      <c r="O21" s="306">
        <v>21236</v>
      </c>
    </row>
    <row r="22" spans="1:15">
      <c r="A22" s="49">
        <v>2016</v>
      </c>
      <c r="B22" s="50" t="s">
        <v>189</v>
      </c>
      <c r="C22" s="24">
        <v>15875</v>
      </c>
      <c r="D22" s="24">
        <v>28916</v>
      </c>
      <c r="E22" s="24">
        <v>26377</v>
      </c>
      <c r="F22" s="24">
        <v>23974</v>
      </c>
      <c r="G22" s="24">
        <v>22346</v>
      </c>
      <c r="H22" s="24">
        <v>33680</v>
      </c>
      <c r="I22" s="24">
        <v>29829</v>
      </c>
      <c r="J22" s="24">
        <v>30887</v>
      </c>
      <c r="K22" s="24">
        <v>22154</v>
      </c>
      <c r="L22" s="24">
        <v>23371</v>
      </c>
      <c r="M22" s="24">
        <v>17806</v>
      </c>
      <c r="N22" s="24">
        <v>7170</v>
      </c>
      <c r="O22" s="306">
        <v>19951</v>
      </c>
    </row>
    <row r="23" spans="1:15">
      <c r="A23" s="49"/>
      <c r="B23" s="50" t="s">
        <v>192</v>
      </c>
      <c r="C23" s="24">
        <v>14471</v>
      </c>
      <c r="D23" s="24">
        <v>20773</v>
      </c>
      <c r="E23" s="24">
        <v>21595</v>
      </c>
      <c r="F23" s="24">
        <v>23950</v>
      </c>
      <c r="G23" s="24">
        <v>20188</v>
      </c>
      <c r="H23" s="24">
        <v>29716</v>
      </c>
      <c r="I23" s="24">
        <v>25165</v>
      </c>
      <c r="J23" s="24">
        <v>26481</v>
      </c>
      <c r="K23" s="24">
        <v>19395</v>
      </c>
      <c r="L23" s="306">
        <v>20269</v>
      </c>
      <c r="M23" s="306">
        <v>15503</v>
      </c>
      <c r="N23" s="306">
        <v>6720</v>
      </c>
      <c r="O23" s="306">
        <v>17160</v>
      </c>
    </row>
    <row r="24" spans="1:15">
      <c r="A24" s="49"/>
      <c r="B24" s="50" t="s">
        <v>183</v>
      </c>
      <c r="C24" s="24">
        <v>17656</v>
      </c>
      <c r="D24" s="24">
        <v>18858</v>
      </c>
      <c r="E24" s="24">
        <v>17362</v>
      </c>
      <c r="F24" s="24">
        <v>21199</v>
      </c>
      <c r="G24" s="24">
        <v>19070</v>
      </c>
      <c r="H24" s="24">
        <v>27836</v>
      </c>
      <c r="I24" s="24">
        <v>23965</v>
      </c>
      <c r="J24" s="24">
        <v>25005</v>
      </c>
      <c r="K24" s="24">
        <v>17915</v>
      </c>
      <c r="L24" s="306">
        <v>18493</v>
      </c>
      <c r="M24" s="306">
        <v>14041</v>
      </c>
      <c r="N24" s="306">
        <v>5972</v>
      </c>
      <c r="O24" s="306">
        <v>16590</v>
      </c>
    </row>
    <row r="25" spans="1:15">
      <c r="A25" s="49"/>
      <c r="B25" s="50" t="s">
        <v>186</v>
      </c>
      <c r="C25" s="24">
        <v>12820</v>
      </c>
      <c r="D25" s="24">
        <v>24588</v>
      </c>
      <c r="E25" s="24">
        <v>18134</v>
      </c>
      <c r="F25" s="24">
        <v>18912</v>
      </c>
      <c r="G25" s="24">
        <v>18814</v>
      </c>
      <c r="H25" s="24">
        <v>26713</v>
      </c>
      <c r="I25" s="24">
        <v>23910</v>
      </c>
      <c r="J25" s="24">
        <v>24766</v>
      </c>
      <c r="K25" s="24">
        <v>17606</v>
      </c>
      <c r="L25" s="306">
        <v>18466</v>
      </c>
      <c r="M25" s="306">
        <v>13905</v>
      </c>
      <c r="N25" s="306">
        <v>5727</v>
      </c>
      <c r="O25" s="306">
        <v>15601</v>
      </c>
    </row>
    <row r="26" spans="1:15">
      <c r="A26" s="49"/>
      <c r="B26" s="50"/>
      <c r="C26" s="24"/>
      <c r="D26" s="24"/>
      <c r="E26" s="24"/>
      <c r="F26" s="24"/>
      <c r="G26" s="24"/>
      <c r="H26" s="24"/>
      <c r="I26" s="24"/>
      <c r="J26" s="24"/>
      <c r="K26" s="24"/>
      <c r="L26" s="306"/>
      <c r="M26" s="306"/>
      <c r="N26" s="306"/>
      <c r="O26" s="306"/>
    </row>
    <row r="27" spans="1:15">
      <c r="A27" s="49">
        <v>2017</v>
      </c>
      <c r="B27" s="50" t="s">
        <v>189</v>
      </c>
      <c r="C27" s="24">
        <v>14041</v>
      </c>
      <c r="D27" s="24">
        <v>23535</v>
      </c>
      <c r="E27" s="24">
        <v>19556</v>
      </c>
      <c r="F27" s="24">
        <v>18637</v>
      </c>
      <c r="G27" s="24">
        <v>18131</v>
      </c>
      <c r="H27" s="24">
        <v>25967</v>
      </c>
      <c r="I27" s="24">
        <v>24413</v>
      </c>
      <c r="J27" s="24">
        <v>24993</v>
      </c>
      <c r="K27" s="24">
        <v>17812</v>
      </c>
      <c r="L27" s="306">
        <v>18337</v>
      </c>
      <c r="M27" s="306">
        <v>13840</v>
      </c>
      <c r="N27" s="306">
        <v>5954</v>
      </c>
      <c r="O27" s="306">
        <v>14518</v>
      </c>
    </row>
    <row r="28" spans="1:15">
      <c r="A28" s="307"/>
      <c r="B28" s="308" t="s">
        <v>383</v>
      </c>
      <c r="C28" s="22">
        <v>88.4</v>
      </c>
      <c r="D28" s="22">
        <v>81.400000000000006</v>
      </c>
      <c r="E28" s="22">
        <v>74.099999999999994</v>
      </c>
      <c r="F28" s="22">
        <v>77.7</v>
      </c>
      <c r="G28" s="22">
        <v>81.099999999999994</v>
      </c>
      <c r="H28" s="22">
        <v>77.099999999999994</v>
      </c>
      <c r="I28" s="22">
        <v>81.8</v>
      </c>
      <c r="J28" s="22">
        <v>80.900000000000006</v>
      </c>
      <c r="K28" s="22">
        <v>80.400000000000006</v>
      </c>
      <c r="L28" s="105">
        <v>78.5</v>
      </c>
      <c r="M28" s="105">
        <v>77.7</v>
      </c>
      <c r="N28" s="105">
        <v>83</v>
      </c>
      <c r="O28" s="105">
        <v>72.8</v>
      </c>
    </row>
    <row r="29" spans="1:15">
      <c r="A29" s="309"/>
      <c r="B29" s="171" t="s">
        <v>280</v>
      </c>
      <c r="C29" s="23">
        <v>109.5</v>
      </c>
      <c r="D29" s="23">
        <v>95.7</v>
      </c>
      <c r="E29" s="23">
        <v>107.8</v>
      </c>
      <c r="F29" s="23">
        <v>98.5</v>
      </c>
      <c r="G29" s="23">
        <v>96.4</v>
      </c>
      <c r="H29" s="23">
        <v>97.2</v>
      </c>
      <c r="I29" s="23">
        <v>102.1</v>
      </c>
      <c r="J29" s="23">
        <v>100.9</v>
      </c>
      <c r="K29" s="23">
        <v>101.2</v>
      </c>
      <c r="L29" s="26">
        <v>99.3</v>
      </c>
      <c r="M29" s="26">
        <v>99.5</v>
      </c>
      <c r="N29" s="26">
        <v>104</v>
      </c>
      <c r="O29" s="26">
        <v>93.1</v>
      </c>
    </row>
    <row r="30" spans="1:15">
      <c r="A30" s="1913" t="s">
        <v>1699</v>
      </c>
      <c r="B30" s="1913"/>
      <c r="C30" s="1913"/>
      <c r="D30" s="1913"/>
      <c r="E30" s="1913"/>
      <c r="F30" s="1913"/>
      <c r="G30" s="1913"/>
      <c r="H30" s="1913"/>
      <c r="I30" s="1913"/>
      <c r="J30" s="1913"/>
      <c r="K30" s="1913"/>
      <c r="L30" s="1913"/>
      <c r="M30" s="1367"/>
      <c r="N30" s="1367"/>
      <c r="O30" s="1367"/>
    </row>
    <row r="31" spans="1:15">
      <c r="A31" s="263" t="s">
        <v>352</v>
      </c>
      <c r="B31" s="1361"/>
      <c r="C31" s="1361"/>
      <c r="D31" s="1361"/>
      <c r="E31" s="1361"/>
      <c r="F31" s="1361"/>
      <c r="G31" s="1361"/>
      <c r="H31" s="1361"/>
      <c r="I31" s="1361"/>
      <c r="J31" s="1361"/>
      <c r="K31" s="1361"/>
      <c r="L31" s="1361"/>
      <c r="M31" s="1367"/>
      <c r="N31" s="1367"/>
      <c r="O31" s="1367"/>
    </row>
    <row r="32" spans="1:15">
      <c r="A32" s="1927" t="s">
        <v>1700</v>
      </c>
      <c r="B32" s="1927"/>
      <c r="C32" s="1927"/>
      <c r="D32" s="1927"/>
      <c r="E32" s="1927"/>
      <c r="F32" s="1927"/>
      <c r="G32" s="1927"/>
      <c r="H32" s="1927"/>
      <c r="I32" s="1927"/>
      <c r="J32" s="1927"/>
      <c r="K32" s="1927"/>
      <c r="L32" s="1927"/>
      <c r="M32" s="1362"/>
      <c r="N32" s="1362"/>
      <c r="O32" s="1362"/>
    </row>
    <row r="33" spans="1:15">
      <c r="A33" s="263" t="s">
        <v>354</v>
      </c>
      <c r="B33" s="70"/>
      <c r="C33" s="70"/>
      <c r="D33" s="70"/>
      <c r="E33" s="70"/>
      <c r="F33" s="70"/>
      <c r="G33" s="70"/>
      <c r="H33" s="70"/>
      <c r="I33" s="70"/>
      <c r="J33" s="70"/>
      <c r="K33" s="70"/>
      <c r="L33" s="70"/>
      <c r="M33" s="70"/>
      <c r="N33" s="70"/>
      <c r="O33" s="70"/>
    </row>
    <row r="34" spans="1:15">
      <c r="A34" s="70"/>
      <c r="B34" s="70"/>
      <c r="C34" s="70"/>
      <c r="D34" s="70"/>
      <c r="E34" s="70"/>
      <c r="F34" s="70"/>
      <c r="G34" s="70"/>
      <c r="H34" s="70"/>
      <c r="I34" s="70"/>
      <c r="J34" s="70"/>
      <c r="K34" s="70"/>
      <c r="L34" s="70"/>
      <c r="M34" s="70"/>
      <c r="N34" s="70"/>
      <c r="O34" s="70"/>
    </row>
    <row r="35" spans="1:15">
      <c r="A35" s="70"/>
      <c r="B35" s="70"/>
      <c r="C35" s="70"/>
      <c r="D35" s="70"/>
      <c r="E35" s="70"/>
      <c r="F35" s="70"/>
      <c r="G35" s="70"/>
      <c r="H35" s="70"/>
      <c r="I35" s="70"/>
      <c r="J35" s="70"/>
      <c r="K35" s="70"/>
      <c r="L35" s="70"/>
      <c r="M35" s="70"/>
      <c r="N35" s="70"/>
      <c r="O35" s="70"/>
    </row>
    <row r="36" spans="1:15">
      <c r="A36" s="70"/>
      <c r="B36" s="70"/>
      <c r="C36" s="70"/>
      <c r="D36" s="70"/>
      <c r="E36" s="70"/>
      <c r="F36" s="70"/>
      <c r="G36" s="70"/>
      <c r="H36" s="70"/>
      <c r="I36" s="70"/>
      <c r="J36" s="70"/>
      <c r="K36" s="70"/>
      <c r="L36" s="70"/>
      <c r="M36" s="70"/>
      <c r="N36" s="70"/>
      <c r="O36" s="70"/>
    </row>
    <row r="37" spans="1:15">
      <c r="A37" s="70"/>
      <c r="B37" s="70"/>
      <c r="C37" s="70"/>
      <c r="D37" s="70"/>
      <c r="E37" s="70"/>
      <c r="F37" s="70"/>
      <c r="G37" s="70"/>
      <c r="H37" s="70"/>
      <c r="I37" s="70"/>
      <c r="J37" s="70"/>
      <c r="K37" s="70"/>
      <c r="L37" s="70"/>
      <c r="M37" s="70"/>
      <c r="N37" s="70"/>
      <c r="O37" s="70"/>
    </row>
    <row r="38" spans="1:15">
      <c r="A38" s="70"/>
      <c r="B38" s="70"/>
      <c r="C38" s="70"/>
      <c r="D38" s="70"/>
      <c r="E38" s="70"/>
      <c r="F38" s="70"/>
      <c r="G38" s="70"/>
      <c r="H38" s="70"/>
      <c r="I38" s="70"/>
      <c r="J38" s="70"/>
      <c r="K38" s="70"/>
      <c r="L38" s="70"/>
      <c r="M38" s="70"/>
      <c r="N38" s="70"/>
      <c r="O38" s="70"/>
    </row>
    <row r="39" spans="1:15">
      <c r="A39" s="70"/>
      <c r="B39" s="70"/>
      <c r="C39" s="70"/>
      <c r="D39" s="70"/>
      <c r="E39" s="70"/>
      <c r="F39" s="70"/>
      <c r="G39" s="70"/>
      <c r="H39" s="70"/>
      <c r="I39" s="70"/>
      <c r="J39" s="70"/>
      <c r="K39" s="70"/>
      <c r="L39" s="70"/>
      <c r="M39" s="70"/>
      <c r="N39" s="70"/>
      <c r="O39" s="70"/>
    </row>
    <row r="40" spans="1:15">
      <c r="A40" s="70"/>
      <c r="B40" s="70"/>
      <c r="C40" s="70"/>
      <c r="D40" s="70"/>
      <c r="E40" s="70"/>
      <c r="F40" s="70"/>
      <c r="G40" s="70"/>
      <c r="H40" s="70"/>
      <c r="I40" s="70"/>
      <c r="J40" s="70"/>
      <c r="K40" s="70"/>
      <c r="L40" s="70"/>
      <c r="M40" s="70"/>
      <c r="N40" s="70"/>
      <c r="O40" s="70"/>
    </row>
    <row r="41" spans="1:15">
      <c r="A41" s="1854">
        <v>35</v>
      </c>
      <c r="B41" s="1854"/>
      <c r="C41" s="1854"/>
      <c r="D41" s="1854"/>
      <c r="E41" s="1854"/>
      <c r="F41" s="1854"/>
      <c r="G41" s="1854"/>
      <c r="H41" s="1854"/>
      <c r="I41" s="1854"/>
      <c r="J41" s="1854"/>
      <c r="K41" s="1854"/>
      <c r="L41" s="1854"/>
      <c r="M41" s="1854"/>
      <c r="N41" s="1854"/>
      <c r="O41" s="1854"/>
    </row>
    <row r="43" spans="1:15">
      <c r="A43" s="70"/>
      <c r="B43" s="70"/>
      <c r="C43" s="70"/>
      <c r="D43" s="70"/>
      <c r="E43" s="70"/>
      <c r="F43" s="70"/>
      <c r="G43" s="70"/>
      <c r="H43" s="70"/>
      <c r="I43" s="70"/>
      <c r="J43" s="70"/>
      <c r="K43" s="70"/>
      <c r="L43" s="70"/>
      <c r="M43" s="70"/>
      <c r="N43" s="70"/>
      <c r="O43" s="70"/>
    </row>
  </sheetData>
  <mergeCells count="29">
    <mergeCell ref="H13:H20"/>
    <mergeCell ref="I13:I20"/>
    <mergeCell ref="J13:J20"/>
    <mergeCell ref="A3:C3"/>
    <mergeCell ref="A7:B20"/>
    <mergeCell ref="D13:D20"/>
    <mergeCell ref="M1:O1"/>
    <mergeCell ref="A2:H2"/>
    <mergeCell ref="M2:O2"/>
    <mergeCell ref="A4:K4"/>
    <mergeCell ref="A5:K5"/>
    <mergeCell ref="M5:O5"/>
    <mergeCell ref="A1:I1"/>
    <mergeCell ref="A41:O41"/>
    <mergeCell ref="M6:O6"/>
    <mergeCell ref="C7:H12"/>
    <mergeCell ref="I7:O12"/>
    <mergeCell ref="C13:C20"/>
    <mergeCell ref="M13:M20"/>
    <mergeCell ref="N13:N20"/>
    <mergeCell ref="O13:O20"/>
    <mergeCell ref="K13:K20"/>
    <mergeCell ref="L13:L20"/>
    <mergeCell ref="A30:L30"/>
    <mergeCell ref="A32:L32"/>
    <mergeCell ref="A6:F6"/>
    <mergeCell ref="E13:E20"/>
    <mergeCell ref="F13:F20"/>
    <mergeCell ref="G13:G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zoomScaleNormal="100" zoomScaleSheetLayoutView="100" workbookViewId="0">
      <selection activeCell="K17" sqref="K17"/>
    </sheetView>
  </sheetViews>
  <sheetFormatPr defaultRowHeight="14.4"/>
  <cols>
    <col min="1" max="1" width="9.109375" customWidth="1"/>
    <col min="2" max="2" width="15.33203125" customWidth="1"/>
    <col min="3" max="9" width="15.5546875" customWidth="1"/>
  </cols>
  <sheetData>
    <row r="1" spans="1:9">
      <c r="A1" s="1791" t="s">
        <v>405</v>
      </c>
      <c r="B1" s="1688"/>
      <c r="C1" s="1688"/>
      <c r="D1" s="1688"/>
      <c r="E1" s="1688"/>
      <c r="F1" s="1688"/>
      <c r="G1" s="1688"/>
      <c r="H1" s="1856" t="s">
        <v>163</v>
      </c>
      <c r="I1" s="1856"/>
    </row>
    <row r="2" spans="1:9">
      <c r="A2" s="1937" t="s">
        <v>406</v>
      </c>
      <c r="B2" s="1937"/>
      <c r="C2" s="1937"/>
      <c r="D2" s="1937"/>
      <c r="E2" s="1937"/>
      <c r="F2" s="1937"/>
      <c r="G2" s="1937"/>
      <c r="H2" s="1938" t="s">
        <v>165</v>
      </c>
      <c r="I2" s="1939"/>
    </row>
    <row r="3" spans="1:9" ht="30" customHeight="1">
      <c r="A3" s="1699" t="s">
        <v>407</v>
      </c>
      <c r="B3" s="1716"/>
      <c r="C3" s="1682" t="s">
        <v>408</v>
      </c>
      <c r="D3" s="1759" t="s">
        <v>409</v>
      </c>
      <c r="E3" s="1940"/>
      <c r="F3" s="1760"/>
      <c r="G3" s="1682" t="s">
        <v>410</v>
      </c>
      <c r="H3" s="1682" t="s">
        <v>411</v>
      </c>
      <c r="I3" s="1696" t="s">
        <v>412</v>
      </c>
    </row>
    <row r="4" spans="1:9" ht="34.950000000000003" customHeight="1">
      <c r="A4" s="1700"/>
      <c r="B4" s="1717"/>
      <c r="C4" s="1683"/>
      <c r="D4" s="110" t="s">
        <v>413</v>
      </c>
      <c r="E4" s="117" t="s">
        <v>414</v>
      </c>
      <c r="F4" s="111" t="s">
        <v>415</v>
      </c>
      <c r="G4" s="1683"/>
      <c r="H4" s="1715"/>
      <c r="I4" s="1761"/>
    </row>
    <row r="5" spans="1:9" ht="19.95" customHeight="1">
      <c r="A5" s="1762"/>
      <c r="B5" s="1763"/>
      <c r="C5" s="1759" t="s">
        <v>416</v>
      </c>
      <c r="D5" s="1940"/>
      <c r="E5" s="1940"/>
      <c r="F5" s="1940"/>
      <c r="G5" s="1760"/>
      <c r="H5" s="1759" t="s">
        <v>417</v>
      </c>
      <c r="I5" s="1940"/>
    </row>
    <row r="6" spans="1:9" ht="19.95" customHeight="1">
      <c r="A6" s="19">
        <v>2015</v>
      </c>
      <c r="B6" s="311" t="s">
        <v>420</v>
      </c>
      <c r="C6" s="312">
        <v>3452</v>
      </c>
      <c r="D6" s="315">
        <v>1857</v>
      </c>
      <c r="E6" s="102">
        <v>1745</v>
      </c>
      <c r="F6" s="102">
        <v>113</v>
      </c>
      <c r="G6" s="102">
        <v>1594</v>
      </c>
      <c r="H6" s="314">
        <v>53.8</v>
      </c>
      <c r="I6" s="313">
        <v>50.6</v>
      </c>
    </row>
    <row r="7" spans="1:9">
      <c r="A7" s="316">
        <v>2016</v>
      </c>
      <c r="B7" s="317" t="s">
        <v>421</v>
      </c>
      <c r="C7" s="312">
        <v>3705</v>
      </c>
      <c r="D7" s="315">
        <v>1947</v>
      </c>
      <c r="E7" s="102">
        <v>1835</v>
      </c>
      <c r="F7" s="102">
        <v>112</v>
      </c>
      <c r="G7" s="102">
        <v>1758</v>
      </c>
      <c r="H7" s="314">
        <v>52.6</v>
      </c>
      <c r="I7" s="313">
        <v>49.5</v>
      </c>
    </row>
    <row r="8" spans="1:9">
      <c r="A8" s="316"/>
      <c r="B8" s="311" t="s">
        <v>418</v>
      </c>
      <c r="C8" s="312">
        <v>3705</v>
      </c>
      <c r="D8" s="318">
        <v>1966</v>
      </c>
      <c r="E8" s="318">
        <v>1847</v>
      </c>
      <c r="F8" s="318">
        <v>119</v>
      </c>
      <c r="G8" s="318">
        <v>1739</v>
      </c>
      <c r="H8" s="318">
        <v>53.1</v>
      </c>
      <c r="I8" s="313">
        <v>49.9</v>
      </c>
    </row>
    <row r="9" spans="1:9">
      <c r="A9" s="316"/>
      <c r="B9" s="311" t="s">
        <v>419</v>
      </c>
      <c r="C9" s="312">
        <v>3698</v>
      </c>
      <c r="D9" s="318">
        <v>1996</v>
      </c>
      <c r="E9" s="318">
        <v>1895</v>
      </c>
      <c r="F9" s="318">
        <v>101</v>
      </c>
      <c r="G9" s="318">
        <v>1702</v>
      </c>
      <c r="H9" s="1391">
        <v>54</v>
      </c>
      <c r="I9" s="1392">
        <v>51.2</v>
      </c>
    </row>
    <row r="10" spans="1:9" s="401" customFormat="1">
      <c r="A10" s="316"/>
      <c r="B10" s="311" t="s">
        <v>420</v>
      </c>
      <c r="C10" s="312">
        <v>3698</v>
      </c>
      <c r="D10" s="318">
        <v>1990</v>
      </c>
      <c r="E10" s="318">
        <v>1892</v>
      </c>
      <c r="F10" s="318">
        <v>98</v>
      </c>
      <c r="G10" s="318">
        <v>1709</v>
      </c>
      <c r="H10" s="1391">
        <v>53.8</v>
      </c>
      <c r="I10" s="1392">
        <v>51.2</v>
      </c>
    </row>
    <row r="11" spans="1:9" s="401" customFormat="1">
      <c r="A11" s="316"/>
      <c r="B11" s="311"/>
      <c r="C11" s="312"/>
      <c r="D11" s="318"/>
      <c r="E11" s="318"/>
      <c r="F11" s="318"/>
      <c r="G11" s="318"/>
      <c r="H11" s="1391"/>
      <c r="I11" s="1392"/>
    </row>
    <row r="12" spans="1:9" s="401" customFormat="1">
      <c r="A12" s="316">
        <v>2017</v>
      </c>
      <c r="B12" s="317" t="s">
        <v>421</v>
      </c>
      <c r="C12" s="312">
        <v>3683</v>
      </c>
      <c r="D12" s="318">
        <v>1975</v>
      </c>
      <c r="E12" s="318">
        <v>1888</v>
      </c>
      <c r="F12" s="318">
        <v>87</v>
      </c>
      <c r="G12" s="318">
        <v>1708</v>
      </c>
      <c r="H12" s="1391">
        <v>53.6</v>
      </c>
      <c r="I12" s="1392">
        <v>51.3</v>
      </c>
    </row>
    <row r="13" spans="1:9">
      <c r="A13" s="137"/>
      <c r="B13" s="319" t="s">
        <v>254</v>
      </c>
      <c r="C13" s="320">
        <v>99.4</v>
      </c>
      <c r="D13" s="321">
        <v>101.4</v>
      </c>
      <c r="E13" s="322">
        <v>102.9</v>
      </c>
      <c r="F13" s="321">
        <v>77.7</v>
      </c>
      <c r="G13" s="321">
        <v>97.2</v>
      </c>
      <c r="H13" s="321" t="s">
        <v>179</v>
      </c>
      <c r="I13" s="323" t="s">
        <v>179</v>
      </c>
    </row>
    <row r="14" spans="1:9">
      <c r="A14" s="324"/>
      <c r="B14" s="171" t="s">
        <v>280</v>
      </c>
      <c r="C14" s="320">
        <v>99.6</v>
      </c>
      <c r="D14" s="325">
        <v>99.2</v>
      </c>
      <c r="E14" s="325">
        <v>99.8</v>
      </c>
      <c r="F14" s="325">
        <v>88.8</v>
      </c>
      <c r="G14" s="325">
        <v>99.9</v>
      </c>
      <c r="H14" s="325" t="s">
        <v>179</v>
      </c>
      <c r="I14" s="326" t="s">
        <v>179</v>
      </c>
    </row>
    <row r="15" spans="1:9">
      <c r="A15" s="1933" t="s">
        <v>422</v>
      </c>
      <c r="B15" s="1934"/>
      <c r="C15" s="1934"/>
      <c r="D15" s="1934"/>
      <c r="E15" s="1934"/>
      <c r="F15" s="1934"/>
      <c r="G15" s="1934"/>
      <c r="H15" s="1934"/>
      <c r="I15" s="1934"/>
    </row>
    <row r="16" spans="1:9">
      <c r="A16" s="1935" t="s">
        <v>423</v>
      </c>
      <c r="B16" s="1936"/>
      <c r="C16" s="1936"/>
      <c r="D16" s="1936"/>
      <c r="E16" s="1936"/>
      <c r="F16" s="1936"/>
      <c r="G16" s="1936"/>
      <c r="H16" s="1936"/>
      <c r="I16" s="1936"/>
    </row>
    <row r="17" spans="1:9">
      <c r="A17" s="15"/>
      <c r="B17" s="15"/>
      <c r="C17" s="15"/>
      <c r="D17" s="15"/>
      <c r="E17" s="15"/>
      <c r="F17" s="15"/>
      <c r="G17" s="15"/>
      <c r="H17" s="15"/>
      <c r="I17" s="15"/>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29"/>
      <c r="B21" s="327"/>
      <c r="C21" s="29"/>
      <c r="D21" s="29"/>
      <c r="E21" s="29"/>
      <c r="F21" s="29"/>
      <c r="G21" s="29"/>
      <c r="H21" s="29"/>
      <c r="I21" s="29"/>
    </row>
    <row r="22" spans="1:9">
      <c r="A22" s="15"/>
      <c r="B22" s="15"/>
      <c r="C22" s="15"/>
      <c r="D22" s="15"/>
      <c r="E22" s="15"/>
      <c r="F22" s="15"/>
      <c r="G22" s="15"/>
      <c r="H22" s="15"/>
      <c r="I22" s="15"/>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854">
        <v>36</v>
      </c>
      <c r="B35" s="1854"/>
      <c r="C35" s="1854"/>
      <c r="D35" s="1854"/>
      <c r="E35" s="1854"/>
      <c r="F35" s="1854"/>
      <c r="G35" s="1854"/>
      <c r="H35" s="1854"/>
      <c r="I35" s="1854"/>
    </row>
  </sheetData>
  <mergeCells count="15">
    <mergeCell ref="A15:I15"/>
    <mergeCell ref="A16:I16"/>
    <mergeCell ref="A35:I35"/>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topLeftCell="A10" zoomScaleNormal="100" workbookViewId="0">
      <selection activeCell="I30" sqref="I30"/>
    </sheetView>
  </sheetViews>
  <sheetFormatPr defaultRowHeight="14.4"/>
  <cols>
    <col min="1" max="1" width="10.109375" customWidth="1"/>
    <col min="2" max="2" width="14" customWidth="1"/>
    <col min="3" max="13" width="10.44140625" customWidth="1"/>
  </cols>
  <sheetData>
    <row r="1" spans="1:13">
      <c r="A1" s="1719" t="s">
        <v>424</v>
      </c>
      <c r="B1" s="1719"/>
      <c r="C1" s="1719"/>
      <c r="D1" s="1719"/>
      <c r="E1" s="328"/>
      <c r="F1" s="207"/>
      <c r="G1" s="207"/>
      <c r="H1" s="328"/>
      <c r="I1" s="328"/>
      <c r="J1" s="328"/>
      <c r="K1" s="329"/>
      <c r="L1" s="1939" t="s">
        <v>163</v>
      </c>
      <c r="M1" s="1939"/>
    </row>
    <row r="2" spans="1:13">
      <c r="A2" s="1949" t="s">
        <v>425</v>
      </c>
      <c r="B2" s="1949"/>
      <c r="C2" s="1949"/>
      <c r="D2" s="1949"/>
      <c r="E2" s="328"/>
      <c r="F2" s="207"/>
      <c r="G2" s="207"/>
      <c r="H2" s="328"/>
      <c r="I2" s="328"/>
      <c r="J2" s="328"/>
      <c r="K2" s="1764" t="s">
        <v>165</v>
      </c>
      <c r="L2" s="1764"/>
      <c r="M2" s="1764"/>
    </row>
    <row r="3" spans="1:13">
      <c r="A3" s="1726" t="s">
        <v>426</v>
      </c>
      <c r="B3" s="1727"/>
      <c r="C3" s="1950" t="s">
        <v>427</v>
      </c>
      <c r="D3" s="1951"/>
      <c r="E3" s="1951"/>
      <c r="F3" s="1952"/>
      <c r="G3" s="1904" t="s">
        <v>428</v>
      </c>
      <c r="H3" s="1905"/>
      <c r="I3" s="1905"/>
      <c r="J3" s="1905"/>
      <c r="K3" s="1905"/>
      <c r="L3" s="1905"/>
      <c r="M3" s="1905"/>
    </row>
    <row r="4" spans="1:13">
      <c r="A4" s="1723"/>
      <c r="B4" s="1729"/>
      <c r="C4" s="1953" t="s">
        <v>429</v>
      </c>
      <c r="D4" s="1954"/>
      <c r="E4" s="1954"/>
      <c r="F4" s="1955"/>
      <c r="G4" s="1956" t="s">
        <v>430</v>
      </c>
      <c r="H4" s="1908"/>
      <c r="I4" s="1908"/>
      <c r="J4" s="1908"/>
      <c r="K4" s="1908"/>
      <c r="L4" s="1908"/>
      <c r="M4" s="1908"/>
    </row>
    <row r="5" spans="1:13" ht="19.95" customHeight="1">
      <c r="A5" s="1723"/>
      <c r="B5" s="1729"/>
      <c r="C5" s="1771" t="s">
        <v>235</v>
      </c>
      <c r="D5" s="1957" t="s">
        <v>431</v>
      </c>
      <c r="E5" s="1958"/>
      <c r="F5" s="1959"/>
      <c r="G5" s="1947" t="s">
        <v>235</v>
      </c>
      <c r="H5" s="1960" t="s">
        <v>432</v>
      </c>
      <c r="I5" s="1961"/>
      <c r="J5" s="1961"/>
      <c r="K5" s="1961"/>
      <c r="L5" s="1961"/>
      <c r="M5" s="1961"/>
    </row>
    <row r="6" spans="1:13" ht="16.2" customHeight="1">
      <c r="A6" s="1723"/>
      <c r="B6" s="1729"/>
      <c r="C6" s="1772"/>
      <c r="D6" s="1962" t="s">
        <v>433</v>
      </c>
      <c r="E6" s="1963" t="s">
        <v>434</v>
      </c>
      <c r="F6" s="1765" t="s">
        <v>435</v>
      </c>
      <c r="G6" s="1947"/>
      <c r="H6" s="1947" t="s">
        <v>436</v>
      </c>
      <c r="I6" s="1947" t="s">
        <v>433</v>
      </c>
      <c r="J6" s="1947" t="s">
        <v>437</v>
      </c>
      <c r="K6" s="1947" t="s">
        <v>438</v>
      </c>
      <c r="L6" s="1896" t="s">
        <v>439</v>
      </c>
      <c r="M6" s="1697" t="s">
        <v>440</v>
      </c>
    </row>
    <row r="7" spans="1:13" ht="16.2" customHeight="1">
      <c r="A7" s="1723"/>
      <c r="B7" s="1729"/>
      <c r="C7" s="1772"/>
      <c r="D7" s="1766"/>
      <c r="E7" s="1947"/>
      <c r="F7" s="1766"/>
      <c r="G7" s="1947"/>
      <c r="H7" s="1947"/>
      <c r="I7" s="1947"/>
      <c r="J7" s="1947"/>
      <c r="K7" s="1947"/>
      <c r="L7" s="1896"/>
      <c r="M7" s="1697"/>
    </row>
    <row r="8" spans="1:13" ht="16.2" customHeight="1">
      <c r="A8" s="1723"/>
      <c r="B8" s="1729"/>
      <c r="C8" s="1772"/>
      <c r="D8" s="1766"/>
      <c r="E8" s="1947"/>
      <c r="F8" s="1766"/>
      <c r="G8" s="1947"/>
      <c r="H8" s="1947"/>
      <c r="I8" s="1947"/>
      <c r="J8" s="1947"/>
      <c r="K8" s="1947"/>
      <c r="L8" s="1896"/>
      <c r="M8" s="1697"/>
    </row>
    <row r="9" spans="1:13" ht="16.2" customHeight="1">
      <c r="A9" s="1723"/>
      <c r="B9" s="1729"/>
      <c r="C9" s="1772"/>
      <c r="D9" s="1766"/>
      <c r="E9" s="1947"/>
      <c r="F9" s="1766"/>
      <c r="G9" s="1947"/>
      <c r="H9" s="1947"/>
      <c r="I9" s="1947"/>
      <c r="J9" s="1947"/>
      <c r="K9" s="1947"/>
      <c r="L9" s="1896"/>
      <c r="M9" s="1697"/>
    </row>
    <row r="10" spans="1:13" ht="16.2" customHeight="1">
      <c r="A10" s="1723"/>
      <c r="B10" s="1729"/>
      <c r="C10" s="1772"/>
      <c r="D10" s="1766"/>
      <c r="E10" s="1947"/>
      <c r="F10" s="1766"/>
      <c r="G10" s="1947"/>
      <c r="H10" s="1947"/>
      <c r="I10" s="1947"/>
      <c r="J10" s="1947"/>
      <c r="K10" s="1947"/>
      <c r="L10" s="1896"/>
      <c r="M10" s="1697"/>
    </row>
    <row r="11" spans="1:13" ht="16.2" customHeight="1">
      <c r="A11" s="1723"/>
      <c r="B11" s="1729"/>
      <c r="C11" s="1772"/>
      <c r="D11" s="1766"/>
      <c r="E11" s="1947"/>
      <c r="F11" s="1766"/>
      <c r="G11" s="1947"/>
      <c r="H11" s="1947"/>
      <c r="I11" s="1947"/>
      <c r="J11" s="1947"/>
      <c r="K11" s="1947"/>
      <c r="L11" s="1896"/>
      <c r="M11" s="1697"/>
    </row>
    <row r="12" spans="1:13" ht="16.2" customHeight="1">
      <c r="A12" s="1723"/>
      <c r="B12" s="1729"/>
      <c r="C12" s="1772"/>
      <c r="D12" s="1766"/>
      <c r="E12" s="1947"/>
      <c r="F12" s="1766"/>
      <c r="G12" s="1947"/>
      <c r="H12" s="1947"/>
      <c r="I12" s="1947"/>
      <c r="J12" s="1947"/>
      <c r="K12" s="1947"/>
      <c r="L12" s="1896"/>
      <c r="M12" s="1697"/>
    </row>
    <row r="13" spans="1:13" ht="16.2" customHeight="1">
      <c r="A13" s="1723"/>
      <c r="B13" s="1729"/>
      <c r="C13" s="1772"/>
      <c r="D13" s="1766"/>
      <c r="E13" s="1947"/>
      <c r="F13" s="1766"/>
      <c r="G13" s="1947"/>
      <c r="H13" s="1947"/>
      <c r="I13" s="1947"/>
      <c r="J13" s="1947"/>
      <c r="K13" s="1947"/>
      <c r="L13" s="1896"/>
      <c r="M13" s="1697"/>
    </row>
    <row r="14" spans="1:13" ht="16.2" customHeight="1">
      <c r="A14" s="1723"/>
      <c r="B14" s="1729"/>
      <c r="C14" s="1772"/>
      <c r="D14" s="1766"/>
      <c r="E14" s="1947"/>
      <c r="F14" s="1766"/>
      <c r="G14" s="1947"/>
      <c r="H14" s="1947"/>
      <c r="I14" s="1947"/>
      <c r="J14" s="1947"/>
      <c r="K14" s="1947"/>
      <c r="L14" s="1896"/>
      <c r="M14" s="1697"/>
    </row>
    <row r="15" spans="1:13" ht="16.2" customHeight="1">
      <c r="A15" s="1723"/>
      <c r="B15" s="1729"/>
      <c r="C15" s="1772"/>
      <c r="D15" s="1766"/>
      <c r="E15" s="1947"/>
      <c r="F15" s="1766"/>
      <c r="G15" s="1947"/>
      <c r="H15" s="1947"/>
      <c r="I15" s="1947"/>
      <c r="J15" s="1947"/>
      <c r="K15" s="1947"/>
      <c r="L15" s="1896"/>
      <c r="M15" s="1697"/>
    </row>
    <row r="16" spans="1:13" ht="16.2" customHeight="1">
      <c r="A16" s="1723"/>
      <c r="B16" s="1729"/>
      <c r="C16" s="1772"/>
      <c r="D16" s="1766"/>
      <c r="E16" s="1947"/>
      <c r="F16" s="1766"/>
      <c r="G16" s="1947"/>
      <c r="H16" s="1947"/>
      <c r="I16" s="1947"/>
      <c r="J16" s="1947"/>
      <c r="K16" s="1947"/>
      <c r="L16" s="1896"/>
      <c r="M16" s="1697"/>
    </row>
    <row r="17" spans="1:13" ht="16.2" customHeight="1">
      <c r="A17" s="1723"/>
      <c r="B17" s="1729"/>
      <c r="C17" s="1772"/>
      <c r="D17" s="1766"/>
      <c r="E17" s="1947"/>
      <c r="F17" s="1766"/>
      <c r="G17" s="1947"/>
      <c r="H17" s="1948"/>
      <c r="I17" s="1948"/>
      <c r="J17" s="1947"/>
      <c r="K17" s="1947"/>
      <c r="L17" s="1896"/>
      <c r="M17" s="1697"/>
    </row>
    <row r="18" spans="1:13" ht="19.95" customHeight="1">
      <c r="A18" s="1735"/>
      <c r="B18" s="1736"/>
      <c r="C18" s="1941" t="s">
        <v>441</v>
      </c>
      <c r="D18" s="1942"/>
      <c r="E18" s="1942"/>
      <c r="F18" s="1943"/>
      <c r="G18" s="1944" t="s">
        <v>442</v>
      </c>
      <c r="H18" s="1942"/>
      <c r="I18" s="1942"/>
      <c r="J18" s="1942"/>
      <c r="K18" s="1942"/>
      <c r="L18" s="1942"/>
      <c r="M18" s="1942"/>
    </row>
    <row r="19" spans="1:13" ht="19.95" customHeight="1">
      <c r="A19" s="49">
        <v>2015</v>
      </c>
      <c r="B19" s="332" t="s">
        <v>420</v>
      </c>
      <c r="C19" s="333">
        <v>113</v>
      </c>
      <c r="D19" s="330">
        <v>51</v>
      </c>
      <c r="E19" s="330">
        <v>88</v>
      </c>
      <c r="F19" s="330">
        <v>25</v>
      </c>
      <c r="G19" s="330">
        <v>6.1</v>
      </c>
      <c r="H19" s="334">
        <v>6</v>
      </c>
      <c r="I19" s="334">
        <v>6</v>
      </c>
      <c r="J19" s="334">
        <v>6</v>
      </c>
      <c r="K19" s="330">
        <v>6.3</v>
      </c>
      <c r="L19" s="1372">
        <v>18.5</v>
      </c>
      <c r="M19" s="145">
        <v>8.8000000000000007</v>
      </c>
    </row>
    <row r="20" spans="1:13">
      <c r="A20" s="49">
        <v>2016</v>
      </c>
      <c r="B20" s="311" t="s">
        <v>445</v>
      </c>
      <c r="C20" s="335">
        <v>112</v>
      </c>
      <c r="D20" s="330">
        <v>50</v>
      </c>
      <c r="E20" s="330">
        <v>84</v>
      </c>
      <c r="F20" s="330">
        <v>28</v>
      </c>
      <c r="G20" s="330">
        <v>5.8</v>
      </c>
      <c r="H20" s="334">
        <v>5.9</v>
      </c>
      <c r="I20" s="334">
        <v>5.6</v>
      </c>
      <c r="J20" s="334">
        <v>5.6</v>
      </c>
      <c r="K20" s="330">
        <v>6.5</v>
      </c>
      <c r="L20" s="1372">
        <v>16.7</v>
      </c>
      <c r="M20" s="145">
        <v>9.4</v>
      </c>
    </row>
    <row r="21" spans="1:13">
      <c r="A21" s="49"/>
      <c r="B21" s="311" t="s">
        <v>443</v>
      </c>
      <c r="C21" s="336">
        <v>119</v>
      </c>
      <c r="D21" s="336">
        <v>55</v>
      </c>
      <c r="E21" s="336">
        <v>92</v>
      </c>
      <c r="F21" s="336">
        <v>27</v>
      </c>
      <c r="G21" s="336">
        <v>6.1</v>
      </c>
      <c r="H21" s="337">
        <v>6</v>
      </c>
      <c r="I21" s="337">
        <v>6.1</v>
      </c>
      <c r="J21" s="337">
        <v>6.1</v>
      </c>
      <c r="K21" s="336">
        <v>6.1</v>
      </c>
      <c r="L21" s="338">
        <v>19.899999999999999</v>
      </c>
      <c r="M21" s="339">
        <v>10.8</v>
      </c>
    </row>
    <row r="22" spans="1:13">
      <c r="A22" s="49"/>
      <c r="B22" s="43" t="s">
        <v>444</v>
      </c>
      <c r="C22" s="336">
        <v>101</v>
      </c>
      <c r="D22" s="336">
        <v>54</v>
      </c>
      <c r="E22" s="336">
        <v>86</v>
      </c>
      <c r="F22" s="336">
        <v>15</v>
      </c>
      <c r="G22" s="336">
        <v>5.0999999999999996</v>
      </c>
      <c r="H22" s="337">
        <v>4.4000000000000004</v>
      </c>
      <c r="I22" s="337">
        <v>5.9</v>
      </c>
      <c r="J22" s="337">
        <v>5.6</v>
      </c>
      <c r="K22" s="336">
        <v>3.4</v>
      </c>
      <c r="L22" s="338">
        <v>17.2</v>
      </c>
      <c r="M22" s="339">
        <v>8.6</v>
      </c>
    </row>
    <row r="23" spans="1:13" s="401" customFormat="1">
      <c r="A23" s="49"/>
      <c r="B23" s="332" t="s">
        <v>420</v>
      </c>
      <c r="C23" s="336">
        <v>98</v>
      </c>
      <c r="D23" s="336">
        <v>43</v>
      </c>
      <c r="E23" s="336">
        <v>77</v>
      </c>
      <c r="F23" s="336">
        <v>20</v>
      </c>
      <c r="G23" s="336">
        <v>4.9000000000000004</v>
      </c>
      <c r="H23" s="1490" t="s">
        <v>1716</v>
      </c>
      <c r="I23" s="337">
        <v>4.8</v>
      </c>
      <c r="J23" s="1490" t="s">
        <v>1716</v>
      </c>
      <c r="K23" s="336">
        <v>4.4000000000000004</v>
      </c>
      <c r="L23" s="338">
        <v>14.6</v>
      </c>
      <c r="M23" s="339">
        <v>7.4</v>
      </c>
    </row>
    <row r="24" spans="1:13" s="401" customFormat="1">
      <c r="A24" s="49"/>
      <c r="B24" s="43"/>
      <c r="C24" s="336"/>
      <c r="D24" s="336"/>
      <c r="E24" s="336"/>
      <c r="F24" s="336"/>
      <c r="G24" s="336"/>
      <c r="H24" s="1490"/>
      <c r="I24" s="337"/>
      <c r="J24" s="1490"/>
      <c r="K24" s="336"/>
      <c r="L24" s="338"/>
      <c r="M24" s="339"/>
    </row>
    <row r="25" spans="1:13" s="401" customFormat="1">
      <c r="A25" s="49">
        <v>2017</v>
      </c>
      <c r="B25" s="311" t="s">
        <v>445</v>
      </c>
      <c r="C25" s="336">
        <v>87</v>
      </c>
      <c r="D25" s="336">
        <v>41</v>
      </c>
      <c r="E25" s="336">
        <v>67</v>
      </c>
      <c r="F25" s="336">
        <v>20</v>
      </c>
      <c r="G25" s="336">
        <v>4.4000000000000004</v>
      </c>
      <c r="H25" s="1490">
        <v>4.3</v>
      </c>
      <c r="I25" s="337">
        <v>4.5</v>
      </c>
      <c r="J25" s="1490">
        <v>4.4000000000000004</v>
      </c>
      <c r="K25" s="336">
        <v>4.5</v>
      </c>
      <c r="L25" s="338">
        <v>15.4</v>
      </c>
      <c r="M25" s="339">
        <v>7.6</v>
      </c>
    </row>
    <row r="26" spans="1:13">
      <c r="A26" s="307"/>
      <c r="B26" s="96" t="s">
        <v>254</v>
      </c>
      <c r="C26" s="340">
        <v>77.7</v>
      </c>
      <c r="D26" s="340">
        <v>82</v>
      </c>
      <c r="E26" s="340">
        <v>79.8</v>
      </c>
      <c r="F26" s="1491">
        <v>71.400000000000006</v>
      </c>
      <c r="G26" s="340" t="s">
        <v>179</v>
      </c>
      <c r="H26" s="340" t="s">
        <v>179</v>
      </c>
      <c r="I26" s="340" t="s">
        <v>179</v>
      </c>
      <c r="J26" s="340" t="s">
        <v>179</v>
      </c>
      <c r="K26" s="340" t="s">
        <v>179</v>
      </c>
      <c r="L26" s="340" t="s">
        <v>179</v>
      </c>
      <c r="M26" s="341" t="s">
        <v>179</v>
      </c>
    </row>
    <row r="27" spans="1:13">
      <c r="A27" s="309"/>
      <c r="B27" s="171" t="s">
        <v>280</v>
      </c>
      <c r="C27" s="342">
        <v>88.8</v>
      </c>
      <c r="D27" s="342">
        <v>95.3</v>
      </c>
      <c r="E27" s="342">
        <v>87</v>
      </c>
      <c r="F27" s="342">
        <v>100</v>
      </c>
      <c r="G27" s="342" t="s">
        <v>179</v>
      </c>
      <c r="H27" s="342" t="s">
        <v>179</v>
      </c>
      <c r="I27" s="342" t="s">
        <v>179</v>
      </c>
      <c r="J27" s="342" t="s">
        <v>179</v>
      </c>
      <c r="K27" s="342" t="s">
        <v>179</v>
      </c>
      <c r="L27" s="342" t="s">
        <v>179</v>
      </c>
      <c r="M27" s="343" t="s">
        <v>179</v>
      </c>
    </row>
    <row r="28" spans="1:13">
      <c r="A28" s="1945" t="s">
        <v>446</v>
      </c>
      <c r="B28" s="1945"/>
      <c r="C28" s="1945"/>
      <c r="D28" s="1945"/>
      <c r="E28" s="1945"/>
      <c r="F28" s="1945"/>
      <c r="G28" s="1945"/>
      <c r="H28" s="1945"/>
      <c r="I28" s="1945"/>
      <c r="J28" s="1945"/>
      <c r="K28" s="1945"/>
      <c r="L28" s="1945"/>
      <c r="M28" s="1945"/>
    </row>
    <row r="29" spans="1:13">
      <c r="A29" s="1946" t="s">
        <v>447</v>
      </c>
      <c r="B29" s="1946"/>
      <c r="C29" s="1946"/>
      <c r="D29" s="1946"/>
      <c r="E29" s="1946"/>
      <c r="F29" s="1946"/>
      <c r="G29" s="1946"/>
      <c r="H29" s="1946"/>
      <c r="I29" s="1946"/>
      <c r="J29" s="1946"/>
      <c r="K29" s="1946"/>
      <c r="L29" s="1946"/>
      <c r="M29" s="1946"/>
    </row>
    <row r="30" spans="1:13">
      <c r="A30" s="207"/>
      <c r="B30" s="207"/>
      <c r="C30" s="207"/>
      <c r="D30" s="344"/>
      <c r="E30" s="344"/>
      <c r="F30" s="344"/>
      <c r="G30" s="344"/>
      <c r="H30" s="344"/>
      <c r="I30" s="344"/>
      <c r="J30" s="344"/>
      <c r="K30" s="344"/>
      <c r="L30" s="344"/>
      <c r="M30" s="344"/>
    </row>
    <row r="31" spans="1:13">
      <c r="A31" s="207"/>
      <c r="B31" s="207"/>
      <c r="C31" s="207"/>
      <c r="D31" s="207"/>
      <c r="E31" s="207"/>
      <c r="F31" s="207"/>
      <c r="G31" s="207"/>
      <c r="H31" s="207"/>
      <c r="I31" s="207"/>
      <c r="J31" s="207"/>
      <c r="K31" s="207"/>
      <c r="L31" s="207"/>
      <c r="M31" s="207"/>
    </row>
    <row r="32" spans="1:13">
      <c r="A32" s="207"/>
      <c r="B32" s="207"/>
      <c r="C32" s="207"/>
      <c r="D32" s="207"/>
      <c r="E32" s="207"/>
      <c r="F32" s="207"/>
      <c r="G32" s="207"/>
      <c r="H32" s="207"/>
      <c r="I32" s="207"/>
      <c r="J32" s="207"/>
      <c r="K32" s="207"/>
      <c r="L32" s="207"/>
      <c r="M32" s="207"/>
    </row>
    <row r="33" spans="1:13">
      <c r="A33" s="207"/>
      <c r="B33" s="207"/>
      <c r="C33" s="207"/>
      <c r="D33" s="207"/>
      <c r="E33" s="207"/>
      <c r="F33" s="207"/>
      <c r="G33" s="207"/>
      <c r="H33" s="207"/>
      <c r="I33" s="207"/>
      <c r="J33" s="207"/>
      <c r="K33" s="207"/>
      <c r="L33" s="207"/>
      <c r="M33" s="207"/>
    </row>
    <row r="34" spans="1:13">
      <c r="A34" s="207"/>
      <c r="B34" s="207"/>
      <c r="C34" s="207"/>
      <c r="D34" s="207"/>
      <c r="E34" s="207"/>
      <c r="F34" s="207"/>
      <c r="G34" s="207"/>
      <c r="H34" s="207"/>
      <c r="I34" s="207"/>
      <c r="J34" s="207"/>
      <c r="K34" s="207"/>
      <c r="L34" s="207"/>
      <c r="M34" s="207"/>
    </row>
    <row r="35" spans="1:13">
      <c r="A35" s="207"/>
      <c r="B35" s="207"/>
      <c r="C35" s="207"/>
      <c r="D35" s="207"/>
      <c r="E35" s="207"/>
      <c r="F35" s="207"/>
      <c r="G35" s="207"/>
      <c r="H35" s="207"/>
      <c r="I35" s="207"/>
      <c r="J35" s="207"/>
      <c r="K35" s="207"/>
      <c r="L35" s="207"/>
      <c r="M35" s="207"/>
    </row>
    <row r="36" spans="1:13">
      <c r="A36" s="1854">
        <v>37</v>
      </c>
      <c r="B36" s="1854"/>
      <c r="C36" s="1854"/>
      <c r="D36" s="1854"/>
      <c r="E36" s="1854"/>
      <c r="F36" s="1854"/>
      <c r="G36" s="1854"/>
      <c r="H36" s="1854"/>
      <c r="I36" s="1854"/>
      <c r="J36" s="1854"/>
      <c r="K36" s="1854"/>
      <c r="L36" s="1854"/>
      <c r="M36" s="1854"/>
    </row>
    <row r="39" spans="1:13">
      <c r="A39" s="70"/>
      <c r="B39" s="70"/>
      <c r="C39" s="70"/>
      <c r="D39" s="70"/>
      <c r="E39" s="70"/>
      <c r="F39" s="70"/>
      <c r="G39" s="70"/>
      <c r="H39" s="70"/>
      <c r="I39" s="70"/>
      <c r="J39" s="70"/>
      <c r="K39" s="70"/>
      <c r="L39" s="70"/>
      <c r="M39" s="70"/>
    </row>
  </sheetData>
  <mergeCells count="27">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6:M36"/>
    <mergeCell ref="L6:L17"/>
    <mergeCell ref="M6:M17"/>
    <mergeCell ref="C18:F18"/>
    <mergeCell ref="G18:M18"/>
    <mergeCell ref="A28:M28"/>
    <mergeCell ref="A29:M29"/>
    <mergeCell ref="H6:H17"/>
    <mergeCell ref="I6:I17"/>
    <mergeCell ref="J6:J17"/>
    <mergeCell ref="K6:K17"/>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1"/>
  <ignoredErrors>
    <ignoredError sqref="H23 J23"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topLeftCell="A8" zoomScaleNormal="100" workbookViewId="0">
      <selection activeCell="N8" sqref="N8"/>
    </sheetView>
  </sheetViews>
  <sheetFormatPr defaultRowHeight="14.4"/>
  <cols>
    <col min="1" max="1" width="9" customWidth="1"/>
    <col min="2" max="2" width="13.44140625" customWidth="1"/>
    <col min="3" max="9" width="17.33203125" customWidth="1"/>
  </cols>
  <sheetData>
    <row r="1" spans="1:9" ht="12" customHeight="1">
      <c r="A1" s="1967" t="s">
        <v>448</v>
      </c>
      <c r="B1" s="1967"/>
      <c r="C1" s="1967"/>
      <c r="D1" s="1967"/>
      <c r="E1" s="1967"/>
      <c r="F1" s="1967"/>
      <c r="G1" s="189"/>
      <c r="H1" s="1790"/>
      <c r="I1" s="1790"/>
    </row>
    <row r="2" spans="1:9" ht="12" customHeight="1">
      <c r="A2" s="1968" t="s">
        <v>449</v>
      </c>
      <c r="B2" s="1968"/>
      <c r="C2" s="1968"/>
      <c r="D2" s="1968"/>
      <c r="E2" s="1968"/>
      <c r="F2" s="1968"/>
      <c r="G2" s="189"/>
      <c r="H2" s="1872"/>
      <c r="I2" s="1872"/>
    </row>
    <row r="3" spans="1:9" ht="16.2" customHeight="1">
      <c r="A3" s="1969" t="s">
        <v>450</v>
      </c>
      <c r="B3" s="1970"/>
      <c r="C3" s="1970"/>
      <c r="D3" s="1970"/>
      <c r="E3" s="1970"/>
      <c r="F3" s="1970"/>
      <c r="G3" s="1970"/>
      <c r="H3" s="1856" t="s">
        <v>163</v>
      </c>
      <c r="I3" s="1856"/>
    </row>
    <row r="4" spans="1:9" ht="12" customHeight="1">
      <c r="A4" s="1838" t="s">
        <v>451</v>
      </c>
      <c r="B4" s="1838"/>
      <c r="C4" s="1838"/>
      <c r="D4" s="1838"/>
      <c r="E4" s="1838"/>
      <c r="F4" s="1838"/>
      <c r="G4" s="1838"/>
      <c r="H4" s="1858" t="s">
        <v>165</v>
      </c>
      <c r="I4" s="1856"/>
    </row>
    <row r="5" spans="1:9" ht="7.95" customHeight="1">
      <c r="A5" s="1823" t="s">
        <v>264</v>
      </c>
      <c r="B5" s="1824"/>
      <c r="C5" s="1829"/>
      <c r="D5" s="1823"/>
      <c r="E5" s="1823"/>
      <c r="F5" s="1823"/>
      <c r="G5" s="1823"/>
      <c r="H5" s="1823"/>
      <c r="I5" s="1823"/>
    </row>
    <row r="6" spans="1:9" ht="12" customHeight="1">
      <c r="A6" s="1825"/>
      <c r="B6" s="1826"/>
      <c r="C6" s="1830" t="s">
        <v>265</v>
      </c>
      <c r="D6" s="1832" t="s">
        <v>266</v>
      </c>
      <c r="E6" s="1833"/>
      <c r="F6" s="1833"/>
      <c r="G6" s="1833"/>
      <c r="H6" s="1845"/>
      <c r="I6" s="1841" t="s">
        <v>310</v>
      </c>
    </row>
    <row r="7" spans="1:9" ht="82.95" customHeight="1">
      <c r="A7" s="1825"/>
      <c r="B7" s="1826"/>
      <c r="C7" s="1831"/>
      <c r="D7" s="154" t="s">
        <v>267</v>
      </c>
      <c r="E7" s="154" t="s">
        <v>452</v>
      </c>
      <c r="F7" s="155" t="s">
        <v>312</v>
      </c>
      <c r="G7" s="209" t="s">
        <v>453</v>
      </c>
      <c r="H7" s="209" t="s">
        <v>454</v>
      </c>
      <c r="I7" s="1842"/>
    </row>
    <row r="8" spans="1:9" ht="12" customHeight="1">
      <c r="A8" s="1827"/>
      <c r="B8" s="1828"/>
      <c r="C8" s="1836" t="s">
        <v>455</v>
      </c>
      <c r="D8" s="1837"/>
      <c r="E8" s="1837"/>
      <c r="F8" s="1837"/>
      <c r="G8" s="1837"/>
      <c r="H8" s="1837"/>
      <c r="I8" s="1837"/>
    </row>
    <row r="9" spans="1:9" ht="19.95" customHeight="1">
      <c r="A9" s="210">
        <v>2015</v>
      </c>
      <c r="B9" s="160" t="s">
        <v>456</v>
      </c>
      <c r="C9" s="1373">
        <v>4329.71</v>
      </c>
      <c r="D9" s="1373">
        <v>4819.76</v>
      </c>
      <c r="E9" s="1373">
        <v>6938.32</v>
      </c>
      <c r="F9" s="348">
        <v>4104.08</v>
      </c>
      <c r="G9" s="1373">
        <v>6466.52</v>
      </c>
      <c r="H9" s="1373">
        <v>4116.7299999999996</v>
      </c>
      <c r="I9" s="350">
        <v>3742.63</v>
      </c>
    </row>
    <row r="10" spans="1:9" ht="10.5" customHeight="1">
      <c r="A10" s="210"/>
      <c r="B10" s="167" t="s">
        <v>279</v>
      </c>
      <c r="C10" s="354">
        <v>102.2</v>
      </c>
      <c r="D10" s="355">
        <v>101.3</v>
      </c>
      <c r="E10" s="355">
        <v>100.4</v>
      </c>
      <c r="F10" s="355">
        <v>103.8</v>
      </c>
      <c r="G10" s="355">
        <v>102.6</v>
      </c>
      <c r="H10" s="355">
        <v>103.3</v>
      </c>
      <c r="I10" s="354">
        <v>103.8</v>
      </c>
    </row>
    <row r="11" spans="1:9" ht="10.5" customHeight="1">
      <c r="A11" s="210">
        <v>2016</v>
      </c>
      <c r="B11" s="227" t="s">
        <v>320</v>
      </c>
      <c r="C11" s="353">
        <v>4213.54</v>
      </c>
      <c r="D11" s="352">
        <v>4623.46</v>
      </c>
      <c r="E11" s="352">
        <v>6409.09</v>
      </c>
      <c r="F11" s="352">
        <v>4079.35</v>
      </c>
      <c r="G11" s="352">
        <v>5773.55</v>
      </c>
      <c r="H11" s="352">
        <v>4000.68</v>
      </c>
      <c r="I11" s="361">
        <v>3678.17</v>
      </c>
    </row>
    <row r="12" spans="1:9" ht="10.5" customHeight="1">
      <c r="A12" s="210"/>
      <c r="B12" s="160" t="s">
        <v>321</v>
      </c>
      <c r="C12" s="353">
        <v>4259.03</v>
      </c>
      <c r="D12" s="352">
        <v>4678.71</v>
      </c>
      <c r="E12" s="352">
        <v>6279.2</v>
      </c>
      <c r="F12" s="352">
        <v>4170.28</v>
      </c>
      <c r="G12" s="352">
        <v>6761.4</v>
      </c>
      <c r="H12" s="352">
        <v>4041.45</v>
      </c>
      <c r="I12" s="353">
        <v>3712.52</v>
      </c>
    </row>
    <row r="13" spans="1:9" ht="10.5" customHeight="1">
      <c r="A13" s="210"/>
      <c r="B13" s="160" t="s">
        <v>322</v>
      </c>
      <c r="C13" s="353">
        <v>4266.05</v>
      </c>
      <c r="D13" s="352">
        <v>4663.3</v>
      </c>
      <c r="E13" s="352">
        <v>6184.02</v>
      </c>
      <c r="F13" s="352">
        <v>4170.3999999999996</v>
      </c>
      <c r="G13" s="352">
        <v>7005.18</v>
      </c>
      <c r="H13" s="352">
        <v>4086.39</v>
      </c>
      <c r="I13" s="353">
        <v>3841.72</v>
      </c>
    </row>
    <row r="14" spans="1:9" ht="10.5" customHeight="1">
      <c r="A14" s="210"/>
      <c r="B14" s="160" t="s">
        <v>323</v>
      </c>
      <c r="C14" s="353">
        <v>4241.49</v>
      </c>
      <c r="D14" s="352">
        <v>4620.2700000000004</v>
      </c>
      <c r="E14" s="352">
        <v>6021.1</v>
      </c>
      <c r="F14" s="352">
        <v>4165.8599999999997</v>
      </c>
      <c r="G14" s="352">
        <v>6809.57</v>
      </c>
      <c r="H14" s="352">
        <v>4124.88</v>
      </c>
      <c r="I14" s="353">
        <v>3830.46</v>
      </c>
    </row>
    <row r="15" spans="1:9" ht="10.5" customHeight="1">
      <c r="A15" s="210"/>
      <c r="B15" s="160" t="s">
        <v>253</v>
      </c>
      <c r="C15" s="353">
        <v>4279.3599999999997</v>
      </c>
      <c r="D15" s="352">
        <v>4674.1499999999996</v>
      </c>
      <c r="E15" s="352">
        <v>6159.63</v>
      </c>
      <c r="F15" s="352">
        <v>4203.49</v>
      </c>
      <c r="G15" s="352">
        <v>6713.24</v>
      </c>
      <c r="H15" s="352">
        <v>4188.3100000000004</v>
      </c>
      <c r="I15" s="353">
        <v>3856.4</v>
      </c>
    </row>
    <row r="16" spans="1:9" ht="10.5" customHeight="1">
      <c r="A16" s="210"/>
      <c r="B16" s="160" t="s">
        <v>315</v>
      </c>
      <c r="C16" s="353">
        <v>4298.37</v>
      </c>
      <c r="D16" s="352">
        <v>4700.82</v>
      </c>
      <c r="E16" s="352">
        <v>6250.77</v>
      </c>
      <c r="F16" s="352">
        <v>4221.6499999999996</v>
      </c>
      <c r="G16" s="352">
        <v>6609.53</v>
      </c>
      <c r="H16" s="352">
        <v>4171.3900000000003</v>
      </c>
      <c r="I16" s="353">
        <v>3854.63</v>
      </c>
    </row>
    <row r="17" spans="1:9" ht="10.5" customHeight="1">
      <c r="A17" s="210"/>
      <c r="B17" s="160" t="s">
        <v>316</v>
      </c>
      <c r="C17" s="353">
        <v>4293.25</v>
      </c>
      <c r="D17" s="352">
        <v>4686.72</v>
      </c>
      <c r="E17" s="352">
        <v>6209.52</v>
      </c>
      <c r="F17" s="352">
        <v>4215.32</v>
      </c>
      <c r="G17" s="352">
        <v>6619.64</v>
      </c>
      <c r="H17" s="352">
        <v>4178.3900000000003</v>
      </c>
      <c r="I17" s="353">
        <v>3860.64</v>
      </c>
    </row>
    <row r="18" spans="1:9" ht="10.5" customHeight="1">
      <c r="A18" s="210"/>
      <c r="B18" s="160" t="s">
        <v>457</v>
      </c>
      <c r="C18" s="353">
        <v>4296.13</v>
      </c>
      <c r="D18" s="352">
        <v>4685.8500000000004</v>
      </c>
      <c r="E18" s="352">
        <v>6167.28</v>
      </c>
      <c r="F18" s="352">
        <v>4228.82</v>
      </c>
      <c r="G18" s="352">
        <v>6588.32</v>
      </c>
      <c r="H18" s="352">
        <v>4186.9799999999996</v>
      </c>
      <c r="I18" s="353">
        <v>3868.83</v>
      </c>
    </row>
    <row r="19" spans="1:9" s="401" customFormat="1" ht="10.5" customHeight="1">
      <c r="A19" s="210"/>
      <c r="B19" s="160" t="s">
        <v>458</v>
      </c>
      <c r="C19" s="353">
        <v>4287.6099999999997</v>
      </c>
      <c r="D19" s="352">
        <v>4671.03</v>
      </c>
      <c r="E19" s="352">
        <v>6129.32</v>
      </c>
      <c r="F19" s="352">
        <v>4223.43</v>
      </c>
      <c r="G19" s="352">
        <v>6522.3</v>
      </c>
      <c r="H19" s="352">
        <v>4184.53</v>
      </c>
      <c r="I19" s="353">
        <v>3872.83</v>
      </c>
    </row>
    <row r="20" spans="1:9" s="401" customFormat="1" ht="10.5" customHeight="1">
      <c r="A20" s="210"/>
      <c r="B20" s="160" t="s">
        <v>459</v>
      </c>
      <c r="C20" s="353">
        <v>4310.09</v>
      </c>
      <c r="D20" s="352">
        <v>4703.3500000000004</v>
      </c>
      <c r="E20" s="352">
        <v>6254.32</v>
      </c>
      <c r="F20" s="352">
        <v>4233.93</v>
      </c>
      <c r="G20" s="352">
        <v>6523.56</v>
      </c>
      <c r="H20" s="352">
        <v>4195.8599999999997</v>
      </c>
      <c r="I20" s="353">
        <v>3880.96</v>
      </c>
    </row>
    <row r="21" spans="1:9" s="401" customFormat="1" ht="10.5" customHeight="1">
      <c r="A21" s="210"/>
      <c r="B21" s="160" t="s">
        <v>456</v>
      </c>
      <c r="C21" s="353">
        <v>4372.8599999999997</v>
      </c>
      <c r="D21" s="352">
        <v>4799.5200000000004</v>
      </c>
      <c r="E21" s="352">
        <v>6600.44</v>
      </c>
      <c r="F21" s="352">
        <v>4254.1899999999996</v>
      </c>
      <c r="G21" s="352">
        <v>6591.18</v>
      </c>
      <c r="H21" s="352">
        <v>4253.7299999999996</v>
      </c>
      <c r="I21" s="353">
        <v>3900.06</v>
      </c>
    </row>
    <row r="22" spans="1:9" ht="10.5" customHeight="1">
      <c r="A22" s="210"/>
      <c r="B22" s="167" t="s">
        <v>279</v>
      </c>
      <c r="C22" s="354">
        <v>101</v>
      </c>
      <c r="D22" s="355">
        <v>99.6</v>
      </c>
      <c r="E22" s="355">
        <v>95.1</v>
      </c>
      <c r="F22" s="355">
        <v>103.7</v>
      </c>
      <c r="G22" s="355">
        <v>101.9</v>
      </c>
      <c r="H22" s="355">
        <v>103.3</v>
      </c>
      <c r="I22" s="354">
        <v>104.2</v>
      </c>
    </row>
    <row r="23" spans="1:9" ht="10.95" customHeight="1">
      <c r="A23" s="210">
        <v>2017</v>
      </c>
      <c r="B23" s="227" t="s">
        <v>320</v>
      </c>
      <c r="C23" s="353">
        <v>4287.1000000000004</v>
      </c>
      <c r="D23" s="352">
        <v>4679.95</v>
      </c>
      <c r="E23" s="352">
        <v>6260.8</v>
      </c>
      <c r="F23" s="352">
        <v>4235.87</v>
      </c>
      <c r="G23" s="352">
        <v>6285.32</v>
      </c>
      <c r="H23" s="352">
        <v>4150.1000000000004</v>
      </c>
      <c r="I23" s="353">
        <v>3779.71</v>
      </c>
    </row>
    <row r="24" spans="1:9" s="401" customFormat="1" ht="10.95" customHeight="1">
      <c r="A24" s="210"/>
      <c r="B24" s="160" t="s">
        <v>321</v>
      </c>
      <c r="C24" s="353">
        <v>4432.57</v>
      </c>
      <c r="D24" s="352">
        <v>4874.47</v>
      </c>
      <c r="E24" s="352">
        <v>6615.79</v>
      </c>
      <c r="F24" s="352">
        <v>4375.8900000000003</v>
      </c>
      <c r="G24" s="352">
        <v>7165.73</v>
      </c>
      <c r="H24" s="352">
        <v>4186.75</v>
      </c>
      <c r="I24" s="353">
        <v>3903.55</v>
      </c>
    </row>
    <row r="25" spans="1:9" s="401" customFormat="1" ht="10.95" customHeight="1">
      <c r="A25" s="210"/>
      <c r="B25" s="167" t="s">
        <v>279</v>
      </c>
      <c r="C25" s="354">
        <v>104.1</v>
      </c>
      <c r="D25" s="355">
        <v>104.2</v>
      </c>
      <c r="E25" s="355">
        <v>105.4</v>
      </c>
      <c r="F25" s="355">
        <v>104.9</v>
      </c>
      <c r="G25" s="355">
        <v>106</v>
      </c>
      <c r="H25" s="355">
        <v>103.6</v>
      </c>
      <c r="I25" s="354">
        <v>105.1</v>
      </c>
    </row>
    <row r="26" spans="1:9" s="401" customFormat="1" ht="4.95" customHeight="1">
      <c r="A26" s="210"/>
      <c r="B26" s="167"/>
      <c r="C26" s="354"/>
      <c r="D26" s="355"/>
      <c r="E26" s="355"/>
      <c r="F26" s="355"/>
      <c r="G26" s="355"/>
      <c r="H26" s="355"/>
      <c r="I26" s="354"/>
    </row>
    <row r="27" spans="1:9" ht="12" customHeight="1">
      <c r="A27" s="210">
        <v>2016</v>
      </c>
      <c r="B27" s="160" t="s">
        <v>187</v>
      </c>
      <c r="C27" s="359">
        <v>4112.79</v>
      </c>
      <c r="D27" s="360">
        <v>4465.6000000000004</v>
      </c>
      <c r="E27" s="360">
        <v>5857.02</v>
      </c>
      <c r="F27" s="360">
        <v>4029.1</v>
      </c>
      <c r="G27" s="357">
        <v>5947.96</v>
      </c>
      <c r="H27" s="360">
        <v>4021.1</v>
      </c>
      <c r="I27" s="359">
        <v>3652.98</v>
      </c>
    </row>
    <row r="28" spans="1:9" ht="10.5" customHeight="1">
      <c r="A28" s="210"/>
      <c r="B28" s="160" t="s">
        <v>188</v>
      </c>
      <c r="C28" s="359">
        <v>4304.43</v>
      </c>
      <c r="D28" s="357">
        <v>4777.3500000000004</v>
      </c>
      <c r="E28" s="360">
        <v>6979.27</v>
      </c>
      <c r="F28" s="357">
        <v>4130.93</v>
      </c>
      <c r="G28" s="357">
        <v>5621.67</v>
      </c>
      <c r="H28" s="357">
        <v>3969.83</v>
      </c>
      <c r="I28" s="356">
        <v>3706.42</v>
      </c>
    </row>
    <row r="29" spans="1:9" ht="10.5" customHeight="1">
      <c r="A29" s="210"/>
      <c r="B29" s="160" t="s">
        <v>189</v>
      </c>
      <c r="C29" s="359">
        <v>4343.04</v>
      </c>
      <c r="D29" s="357">
        <v>4765.5200000000004</v>
      </c>
      <c r="E29" s="360">
        <v>5845.56</v>
      </c>
      <c r="F29" s="357">
        <v>4348.07</v>
      </c>
      <c r="G29" s="357">
        <v>8721.0300000000007</v>
      </c>
      <c r="H29" s="357">
        <v>4117.7299999999996</v>
      </c>
      <c r="I29" s="359">
        <v>3734.58</v>
      </c>
    </row>
    <row r="30" spans="1:9" ht="10.5" customHeight="1">
      <c r="A30" s="210"/>
      <c r="B30" s="160" t="s">
        <v>190</v>
      </c>
      <c r="C30" s="359">
        <v>4273.63</v>
      </c>
      <c r="D30" s="357">
        <v>4642.1099999999997</v>
      </c>
      <c r="E30" s="360">
        <v>5865.36</v>
      </c>
      <c r="F30" s="357">
        <v>4208.3900000000003</v>
      </c>
      <c r="G30" s="357">
        <v>7701.86</v>
      </c>
      <c r="H30" s="357">
        <v>4187.12</v>
      </c>
      <c r="I30" s="359">
        <v>3932.99</v>
      </c>
    </row>
    <row r="31" spans="1:9" ht="10.5" customHeight="1">
      <c r="A31" s="210"/>
      <c r="B31" s="160" t="s">
        <v>205</v>
      </c>
      <c r="C31" s="359">
        <v>4157.53</v>
      </c>
      <c r="D31" s="357">
        <v>4484.2700000000004</v>
      </c>
      <c r="E31" s="360">
        <v>5560.12</v>
      </c>
      <c r="F31" s="357">
        <v>4140.5200000000004</v>
      </c>
      <c r="G31" s="357">
        <v>5959.48</v>
      </c>
      <c r="H31" s="357">
        <v>4274.01</v>
      </c>
      <c r="I31" s="359">
        <v>3766.94</v>
      </c>
    </row>
    <row r="32" spans="1:9" ht="10.5" customHeight="1">
      <c r="A32" s="210"/>
      <c r="B32" s="160" t="s">
        <v>192</v>
      </c>
      <c r="C32" s="359">
        <v>4475.0200000000004</v>
      </c>
      <c r="D32" s="357">
        <v>4961.6499999999996</v>
      </c>
      <c r="E32" s="360">
        <v>6937.82</v>
      </c>
      <c r="F32" s="360">
        <v>4397.6000000000004</v>
      </c>
      <c r="G32" s="357">
        <v>6196.33</v>
      </c>
      <c r="H32" s="357">
        <v>4484.12</v>
      </c>
      <c r="I32" s="359">
        <v>3939.75</v>
      </c>
    </row>
    <row r="33" spans="1:9" ht="10.5" customHeight="1">
      <c r="A33" s="210"/>
      <c r="B33" s="160" t="s">
        <v>460</v>
      </c>
      <c r="C33" s="362">
        <v>4368.0200000000004</v>
      </c>
      <c r="D33" s="363">
        <v>4796.54</v>
      </c>
      <c r="E33" s="364">
        <v>6826.77</v>
      </c>
      <c r="F33" s="364">
        <v>4235.01</v>
      </c>
      <c r="G33" s="363">
        <v>5964.34</v>
      </c>
      <c r="H33" s="363">
        <v>4136.63</v>
      </c>
      <c r="I33" s="362">
        <v>3893.58</v>
      </c>
    </row>
    <row r="34" spans="1:9" ht="10.5" customHeight="1">
      <c r="B34" s="160" t="s">
        <v>182</v>
      </c>
      <c r="C34" s="362">
        <v>4251.12</v>
      </c>
      <c r="D34" s="363">
        <v>4606.1400000000003</v>
      </c>
      <c r="E34" s="364">
        <v>5909.04</v>
      </c>
      <c r="F34" s="364">
        <v>4201.76</v>
      </c>
      <c r="G34" s="363">
        <v>6703.74</v>
      </c>
      <c r="H34" s="363">
        <v>4155.43</v>
      </c>
      <c r="I34" s="362">
        <v>3891.53</v>
      </c>
    </row>
    <row r="35" spans="1:9" ht="10.5" customHeight="1">
      <c r="A35" s="210"/>
      <c r="B35" s="160" t="s">
        <v>183</v>
      </c>
      <c r="C35" s="362">
        <v>4278.22</v>
      </c>
      <c r="D35" s="363">
        <v>4641.99</v>
      </c>
      <c r="E35" s="364">
        <v>5888.17</v>
      </c>
      <c r="F35" s="364">
        <v>4267.17</v>
      </c>
      <c r="G35" s="363">
        <v>6327.05</v>
      </c>
      <c r="H35" s="363">
        <v>4251.76</v>
      </c>
      <c r="I35" s="362">
        <v>3918.26</v>
      </c>
    </row>
    <row r="36" spans="1:9" s="401" customFormat="1" ht="10.5" customHeight="1">
      <c r="A36" s="210"/>
      <c r="B36" s="160" t="s">
        <v>184</v>
      </c>
      <c r="C36" s="1462">
        <v>4218.3</v>
      </c>
      <c r="D36" s="363">
        <v>4553.13</v>
      </c>
      <c r="E36" s="364">
        <v>5782.52</v>
      </c>
      <c r="F36" s="364">
        <v>4195.55</v>
      </c>
      <c r="G36" s="363">
        <v>5989.07</v>
      </c>
      <c r="H36" s="363">
        <v>4148.5600000000004</v>
      </c>
      <c r="I36" s="362">
        <v>3900.55</v>
      </c>
    </row>
    <row r="37" spans="1:9" s="401" customFormat="1" ht="10.5" customHeight="1">
      <c r="A37" s="210"/>
      <c r="B37" s="160" t="s">
        <v>185</v>
      </c>
      <c r="C37" s="362">
        <v>4495.25</v>
      </c>
      <c r="D37" s="363">
        <v>4981.6899999999996</v>
      </c>
      <c r="E37" s="364">
        <v>7487.8</v>
      </c>
      <c r="F37" s="364">
        <v>4298.29</v>
      </c>
      <c r="G37" s="363">
        <v>6594.69</v>
      </c>
      <c r="H37" s="363">
        <v>4319.8900000000003</v>
      </c>
      <c r="I37" s="362">
        <v>4017.06</v>
      </c>
    </row>
    <row r="38" spans="1:9" s="401" customFormat="1" ht="10.5" customHeight="1">
      <c r="A38" s="210"/>
      <c r="B38" s="160" t="s">
        <v>276</v>
      </c>
      <c r="C38" s="362">
        <v>5043.6400000000003</v>
      </c>
      <c r="D38" s="363">
        <v>5757.68</v>
      </c>
      <c r="E38" s="364">
        <v>10705.73</v>
      </c>
      <c r="F38" s="364">
        <v>4437.3500000000004</v>
      </c>
      <c r="G38" s="363">
        <v>7139.97</v>
      </c>
      <c r="H38" s="363">
        <v>4829.26</v>
      </c>
      <c r="I38" s="362">
        <v>4149.5600000000004</v>
      </c>
    </row>
    <row r="39" spans="1:9" s="401" customFormat="1" ht="10.5" customHeight="1">
      <c r="A39" s="210"/>
      <c r="B39" s="160"/>
      <c r="C39" s="362"/>
      <c r="D39" s="363"/>
      <c r="E39" s="364"/>
      <c r="F39" s="364"/>
      <c r="G39" s="363"/>
      <c r="H39" s="363"/>
      <c r="I39" s="362"/>
    </row>
    <row r="40" spans="1:9" s="401" customFormat="1" ht="10.5" customHeight="1">
      <c r="A40" s="210">
        <v>2017</v>
      </c>
      <c r="B40" s="160" t="s">
        <v>187</v>
      </c>
      <c r="C40" s="1462">
        <v>4256.3999999999996</v>
      </c>
      <c r="D40" s="364">
        <v>4638.6000000000004</v>
      </c>
      <c r="E40" s="364">
        <v>5870.33</v>
      </c>
      <c r="F40" s="364">
        <v>4279.7</v>
      </c>
      <c r="G40" s="363">
        <v>6304.01</v>
      </c>
      <c r="H40" s="363">
        <v>4200.29</v>
      </c>
      <c r="I40" s="362">
        <v>3762.89</v>
      </c>
    </row>
    <row r="41" spans="1:9" s="401" customFormat="1" ht="10.5" customHeight="1">
      <c r="A41" s="210"/>
      <c r="B41" s="160" t="s">
        <v>188</v>
      </c>
      <c r="C41" s="1462">
        <v>4332.8</v>
      </c>
      <c r="D41" s="363">
        <v>4752.3900000000003</v>
      </c>
      <c r="E41" s="364">
        <v>6678.91</v>
      </c>
      <c r="F41" s="364">
        <v>4226.72</v>
      </c>
      <c r="G41" s="363">
        <v>6304.36</v>
      </c>
      <c r="H41" s="363">
        <v>4097.76</v>
      </c>
      <c r="I41" s="362">
        <v>3777.85</v>
      </c>
    </row>
    <row r="42" spans="1:9" s="401" customFormat="1" ht="10.5" customHeight="1">
      <c r="A42" s="210"/>
      <c r="B42" s="160" t="s">
        <v>189</v>
      </c>
      <c r="C42" s="362">
        <v>4703.58</v>
      </c>
      <c r="D42" s="363">
        <v>5258.63</v>
      </c>
      <c r="E42" s="364">
        <v>7205.43</v>
      </c>
      <c r="F42" s="364">
        <v>4680.6400000000003</v>
      </c>
      <c r="G42" s="363">
        <v>8972.8700000000008</v>
      </c>
      <c r="H42" s="363">
        <v>4293.18</v>
      </c>
      <c r="I42" s="362">
        <v>4103.59</v>
      </c>
    </row>
    <row r="43" spans="1:9" ht="10.5" customHeight="1">
      <c r="A43" s="210"/>
      <c r="B43" s="167" t="s">
        <v>279</v>
      </c>
      <c r="C43" s="354">
        <v>108.3</v>
      </c>
      <c r="D43" s="355">
        <v>110.3</v>
      </c>
      <c r="E43" s="355">
        <v>123.3</v>
      </c>
      <c r="F43" s="355">
        <v>107.6</v>
      </c>
      <c r="G43" s="355">
        <v>102.9</v>
      </c>
      <c r="H43" s="355">
        <v>104.3</v>
      </c>
      <c r="I43" s="354">
        <v>109.9</v>
      </c>
    </row>
    <row r="44" spans="1:9" ht="10.5" customHeight="1">
      <c r="A44" s="215"/>
      <c r="B44" s="171" t="s">
        <v>280</v>
      </c>
      <c r="C44" s="365">
        <v>108.6</v>
      </c>
      <c r="D44" s="366">
        <v>110.7</v>
      </c>
      <c r="E44" s="366">
        <v>107.9</v>
      </c>
      <c r="F44" s="366">
        <v>110.7</v>
      </c>
      <c r="G44" s="366">
        <v>142.30000000000001</v>
      </c>
      <c r="H44" s="366">
        <v>104.8</v>
      </c>
      <c r="I44" s="365">
        <v>108.6</v>
      </c>
    </row>
    <row r="45" spans="1:9" s="74" customFormat="1" ht="10.199999999999999" customHeight="1">
      <c r="A45" s="1965" t="s">
        <v>461</v>
      </c>
      <c r="B45" s="1965"/>
      <c r="C45" s="1965"/>
      <c r="D45" s="215"/>
      <c r="E45" s="215"/>
      <c r="F45" s="215"/>
      <c r="G45" s="215"/>
      <c r="H45" s="215"/>
      <c r="I45" s="215"/>
    </row>
    <row r="46" spans="1:9" ht="10.199999999999999" customHeight="1">
      <c r="A46" s="1966" t="s">
        <v>462</v>
      </c>
      <c r="B46" s="1966"/>
      <c r="C46" s="1966"/>
    </row>
    <row r="47" spans="1:9">
      <c r="A47" s="1964">
        <v>38</v>
      </c>
      <c r="B47" s="1964"/>
      <c r="C47" s="1964"/>
      <c r="D47" s="1964"/>
      <c r="E47" s="1964"/>
      <c r="F47" s="1964"/>
      <c r="G47" s="1964"/>
      <c r="H47" s="1964"/>
      <c r="I47" s="1964"/>
    </row>
  </sheetData>
  <mergeCells count="17">
    <mergeCell ref="A1:F1"/>
    <mergeCell ref="H1:I1"/>
    <mergeCell ref="A2:F2"/>
    <mergeCell ref="H2:I2"/>
    <mergeCell ref="A3:G3"/>
    <mergeCell ref="H3:I3"/>
    <mergeCell ref="A47:I47"/>
    <mergeCell ref="A45:C45"/>
    <mergeCell ref="A4:G4"/>
    <mergeCell ref="H4:I4"/>
    <mergeCell ref="A5:B8"/>
    <mergeCell ref="C5:I5"/>
    <mergeCell ref="C6:C7"/>
    <mergeCell ref="D6:H6"/>
    <mergeCell ref="I6:I7"/>
    <mergeCell ref="C8:I8"/>
    <mergeCell ref="A46:C46"/>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0" zoomScaleNormal="100" workbookViewId="0">
      <selection activeCell="L29" sqref="L29"/>
    </sheetView>
  </sheetViews>
  <sheetFormatPr defaultRowHeight="14.4"/>
  <cols>
    <col min="1" max="2" width="10"/>
    <col min="3" max="8" width="18.6640625" customWidth="1"/>
  </cols>
  <sheetData>
    <row r="1" spans="1:8">
      <c r="A1" s="367" t="s">
        <v>463</v>
      </c>
      <c r="B1" s="367"/>
      <c r="C1" s="367"/>
      <c r="D1" s="367"/>
      <c r="E1" s="367"/>
      <c r="F1" s="367"/>
      <c r="G1" s="1856" t="s">
        <v>163</v>
      </c>
      <c r="H1" s="1856"/>
    </row>
    <row r="2" spans="1:8">
      <c r="A2" s="368" t="s">
        <v>464</v>
      </c>
      <c r="B2" s="368"/>
      <c r="C2" s="368"/>
      <c r="D2" s="368"/>
      <c r="E2" s="368"/>
      <c r="F2" s="368"/>
      <c r="G2" s="1858" t="s">
        <v>165</v>
      </c>
      <c r="H2" s="1856"/>
    </row>
    <row r="3" spans="1:8">
      <c r="A3" s="1971" t="s">
        <v>465</v>
      </c>
      <c r="B3" s="1971"/>
      <c r="C3" s="369"/>
      <c r="D3" s="369"/>
      <c r="E3" s="369"/>
      <c r="F3" s="369"/>
      <c r="G3" s="369"/>
      <c r="H3" s="369"/>
    </row>
    <row r="4" spans="1:8" ht="49.95" customHeight="1">
      <c r="A4" s="1972"/>
      <c r="B4" s="1972"/>
      <c r="C4" s="370" t="s">
        <v>466</v>
      </c>
      <c r="D4" s="370" t="s">
        <v>467</v>
      </c>
      <c r="E4" s="371" t="s">
        <v>468</v>
      </c>
      <c r="F4" s="371" t="s">
        <v>469</v>
      </c>
      <c r="G4" s="371" t="s">
        <v>470</v>
      </c>
      <c r="H4" s="371" t="s">
        <v>471</v>
      </c>
    </row>
    <row r="5" spans="1:8" ht="19.95" customHeight="1">
      <c r="A5" s="1973"/>
      <c r="B5" s="1973"/>
      <c r="C5" s="1974" t="s">
        <v>472</v>
      </c>
      <c r="D5" s="1975"/>
      <c r="E5" s="1975"/>
      <c r="F5" s="1975"/>
      <c r="G5" s="1975"/>
      <c r="H5" s="1975"/>
    </row>
    <row r="6" spans="1:8" ht="19.95" customHeight="1">
      <c r="A6" s="372">
        <v>2015</v>
      </c>
      <c r="B6" s="373" t="s">
        <v>178</v>
      </c>
      <c r="C6" s="347">
        <v>3485.78</v>
      </c>
      <c r="D6" s="348">
        <v>3594.2</v>
      </c>
      <c r="E6" s="347">
        <v>2468.31</v>
      </c>
      <c r="F6" s="347">
        <v>5481.79</v>
      </c>
      <c r="G6" s="347">
        <v>3992.52</v>
      </c>
      <c r="H6" s="350">
        <v>2501.84</v>
      </c>
    </row>
    <row r="7" spans="1:8" ht="10.5" customHeight="1">
      <c r="A7" s="372"/>
      <c r="B7" s="375" t="s">
        <v>279</v>
      </c>
      <c r="C7" s="101">
        <v>104.1</v>
      </c>
      <c r="D7" s="103">
        <v>105.9</v>
      </c>
      <c r="E7" s="103">
        <v>103.6</v>
      </c>
      <c r="F7" s="103">
        <v>107.3</v>
      </c>
      <c r="G7" s="103">
        <v>104.1</v>
      </c>
      <c r="H7" s="101">
        <v>100.8</v>
      </c>
    </row>
    <row r="8" spans="1:8" ht="10.5" customHeight="1">
      <c r="A8" s="372">
        <v>2016</v>
      </c>
      <c r="B8" s="376" t="s">
        <v>320</v>
      </c>
      <c r="C8" s="374">
        <v>3511.92</v>
      </c>
      <c r="D8" s="348">
        <v>3571.47</v>
      </c>
      <c r="E8" s="348">
        <v>2627.82</v>
      </c>
      <c r="F8" s="348">
        <v>5745.04</v>
      </c>
      <c r="G8" s="348">
        <v>3893.2</v>
      </c>
      <c r="H8" s="374">
        <v>2560.1799999999998</v>
      </c>
    </row>
    <row r="9" spans="1:8" ht="10.5" customHeight="1">
      <c r="A9" s="372"/>
      <c r="B9" s="373" t="s">
        <v>321</v>
      </c>
      <c r="C9" s="374">
        <v>3535.11</v>
      </c>
      <c r="D9" s="348">
        <v>3606.81</v>
      </c>
      <c r="E9" s="348">
        <v>2579.4899999999998</v>
      </c>
      <c r="F9" s="348">
        <v>5674.54</v>
      </c>
      <c r="G9" s="348">
        <v>3981.75</v>
      </c>
      <c r="H9" s="374">
        <v>2575.25</v>
      </c>
    </row>
    <row r="10" spans="1:8" ht="10.5" customHeight="1">
      <c r="A10" s="372"/>
      <c r="B10" s="373" t="s">
        <v>322</v>
      </c>
      <c r="C10" s="374">
        <v>3565.59</v>
      </c>
      <c r="D10" s="348">
        <v>3625.62</v>
      </c>
      <c r="E10" s="348">
        <v>2568.85</v>
      </c>
      <c r="F10" s="348">
        <v>5695.37</v>
      </c>
      <c r="G10" s="348">
        <v>4039.93</v>
      </c>
      <c r="H10" s="374">
        <v>2599.16</v>
      </c>
    </row>
    <row r="11" spans="1:8" ht="10.5" customHeight="1">
      <c r="A11" s="372"/>
      <c r="B11" s="373" t="s">
        <v>323</v>
      </c>
      <c r="C11" s="374">
        <v>3566.9</v>
      </c>
      <c r="D11" s="348">
        <v>3654.12</v>
      </c>
      <c r="E11" s="348">
        <v>2581.46</v>
      </c>
      <c r="F11" s="348">
        <v>5653.38</v>
      </c>
      <c r="G11" s="348">
        <v>4030.35</v>
      </c>
      <c r="H11" s="374">
        <v>2608.39</v>
      </c>
    </row>
    <row r="12" spans="1:8" ht="10.5" customHeight="1">
      <c r="A12" s="372"/>
      <c r="B12" s="373" t="s">
        <v>253</v>
      </c>
      <c r="C12" s="374">
        <v>3588.97</v>
      </c>
      <c r="D12" s="348">
        <v>3678.14</v>
      </c>
      <c r="E12" s="348">
        <v>2569.87</v>
      </c>
      <c r="F12" s="348">
        <v>5669.85</v>
      </c>
      <c r="G12" s="348">
        <v>4068.31</v>
      </c>
      <c r="H12" s="374">
        <v>2604.63</v>
      </c>
    </row>
    <row r="13" spans="1:8" ht="10.5" customHeight="1">
      <c r="A13" s="372"/>
      <c r="B13" s="373" t="s">
        <v>315</v>
      </c>
      <c r="C13" s="374">
        <v>3608.41</v>
      </c>
      <c r="D13" s="348">
        <v>3688.75</v>
      </c>
      <c r="E13" s="348">
        <v>2574.31</v>
      </c>
      <c r="F13" s="348">
        <v>5664.75</v>
      </c>
      <c r="G13" s="348">
        <v>4082.44</v>
      </c>
      <c r="H13" s="374">
        <v>2610.27</v>
      </c>
    </row>
    <row r="14" spans="1:8" ht="10.5" customHeight="1">
      <c r="A14" s="372"/>
      <c r="B14" s="373" t="s">
        <v>316</v>
      </c>
      <c r="C14" s="374">
        <v>3625.47</v>
      </c>
      <c r="D14" s="348">
        <v>3695.65</v>
      </c>
      <c r="E14" s="348">
        <v>2571.7399999999998</v>
      </c>
      <c r="F14" s="348">
        <v>5676.54</v>
      </c>
      <c r="G14" s="348">
        <v>4077.44</v>
      </c>
      <c r="H14" s="374">
        <v>2604.7199999999998</v>
      </c>
    </row>
    <row r="15" spans="1:8" ht="10.5" customHeight="1">
      <c r="A15" s="372"/>
      <c r="B15" s="373" t="s">
        <v>317</v>
      </c>
      <c r="C15" s="374">
        <v>3631.83</v>
      </c>
      <c r="D15" s="348">
        <v>3708.85</v>
      </c>
      <c r="E15" s="348">
        <v>2590.79</v>
      </c>
      <c r="F15" s="348">
        <v>5662.48</v>
      </c>
      <c r="G15" s="348">
        <v>4105.68</v>
      </c>
      <c r="H15" s="374">
        <v>2605.25</v>
      </c>
    </row>
    <row r="16" spans="1:8" s="401" customFormat="1" ht="10.5" customHeight="1">
      <c r="A16" s="372"/>
      <c r="B16" s="373" t="s">
        <v>318</v>
      </c>
      <c r="C16" s="374">
        <v>3636.61</v>
      </c>
      <c r="D16" s="348">
        <v>3709.14</v>
      </c>
      <c r="E16" s="348">
        <v>2589</v>
      </c>
      <c r="F16" s="348">
        <v>5643.95</v>
      </c>
      <c r="G16" s="348">
        <v>4104.95</v>
      </c>
      <c r="H16" s="374">
        <v>2609.11</v>
      </c>
    </row>
    <row r="17" spans="1:8" s="401" customFormat="1" ht="10.5" customHeight="1">
      <c r="A17" s="372"/>
      <c r="B17" s="373" t="s">
        <v>319</v>
      </c>
      <c r="C17" s="374">
        <v>3643.6</v>
      </c>
      <c r="D17" s="348">
        <v>3725.02</v>
      </c>
      <c r="E17" s="348">
        <v>2600.8000000000002</v>
      </c>
      <c r="F17" s="348">
        <v>5672.04</v>
      </c>
      <c r="G17" s="348">
        <v>4125.2</v>
      </c>
      <c r="H17" s="374">
        <v>2608.96</v>
      </c>
    </row>
    <row r="18" spans="1:8" s="401" customFormat="1" ht="10.5" customHeight="1">
      <c r="A18" s="372"/>
      <c r="B18" s="373" t="s">
        <v>178</v>
      </c>
      <c r="C18" s="374">
        <v>3661.82</v>
      </c>
      <c r="D18" s="348">
        <v>3739.76</v>
      </c>
      <c r="E18" s="348">
        <v>2626.96</v>
      </c>
      <c r="F18" s="348">
        <v>5717.23</v>
      </c>
      <c r="G18" s="348">
        <v>4168.26</v>
      </c>
      <c r="H18" s="374">
        <v>2614.0500000000002</v>
      </c>
    </row>
    <row r="19" spans="1:8" ht="10.5" customHeight="1">
      <c r="A19" s="372"/>
      <c r="B19" s="375" t="s">
        <v>279</v>
      </c>
      <c r="C19" s="101">
        <v>105.1</v>
      </c>
      <c r="D19" s="103">
        <v>104</v>
      </c>
      <c r="E19" s="103">
        <v>106.4</v>
      </c>
      <c r="F19" s="103">
        <v>104.3</v>
      </c>
      <c r="G19" s="103">
        <v>104.4</v>
      </c>
      <c r="H19" s="101">
        <v>104.5</v>
      </c>
    </row>
    <row r="20" spans="1:8" s="401" customFormat="1" ht="10.5" customHeight="1">
      <c r="A20" s="372">
        <v>2017</v>
      </c>
      <c r="B20" s="376" t="s">
        <v>320</v>
      </c>
      <c r="C20" s="374">
        <v>3718.7</v>
      </c>
      <c r="D20" s="348">
        <v>3685.05</v>
      </c>
      <c r="E20" s="348">
        <v>2747.88</v>
      </c>
      <c r="F20" s="348">
        <v>6076.99</v>
      </c>
      <c r="G20" s="348">
        <v>3994.01</v>
      </c>
      <c r="H20" s="374">
        <v>2608.96</v>
      </c>
    </row>
    <row r="21" spans="1:8" s="401" customFormat="1" ht="10.5" customHeight="1">
      <c r="A21" s="372"/>
      <c r="B21" s="373" t="s">
        <v>321</v>
      </c>
      <c r="C21" s="374">
        <v>3765.86</v>
      </c>
      <c r="D21" s="348">
        <v>3716.06</v>
      </c>
      <c r="E21" s="348">
        <v>2776.78</v>
      </c>
      <c r="F21" s="348">
        <v>6132.35</v>
      </c>
      <c r="G21" s="348">
        <v>4151.43</v>
      </c>
      <c r="H21" s="374">
        <v>2638.82</v>
      </c>
    </row>
    <row r="22" spans="1:8" s="401" customFormat="1" ht="10.5" customHeight="1">
      <c r="A22" s="372"/>
      <c r="B22" s="375" t="s">
        <v>279</v>
      </c>
      <c r="C22" s="101">
        <v>106.5</v>
      </c>
      <c r="D22" s="103">
        <v>103</v>
      </c>
      <c r="E22" s="103">
        <v>107.6</v>
      </c>
      <c r="F22" s="103">
        <v>108.1</v>
      </c>
      <c r="G22" s="103">
        <v>104.3</v>
      </c>
      <c r="H22" s="101">
        <v>102.5</v>
      </c>
    </row>
    <row r="23" spans="1:8" s="401" customFormat="1" ht="10.5" customHeight="1">
      <c r="A23" s="372"/>
      <c r="B23" s="375"/>
      <c r="C23" s="101"/>
      <c r="D23" s="103"/>
      <c r="E23" s="103"/>
      <c r="F23" s="103"/>
      <c r="G23" s="103"/>
      <c r="H23" s="101"/>
    </row>
    <row r="24" spans="1:8" ht="10.5" customHeight="1">
      <c r="A24" s="372">
        <v>2016</v>
      </c>
      <c r="B24" s="373" t="s">
        <v>187</v>
      </c>
      <c r="C24" s="351">
        <v>3530.55</v>
      </c>
      <c r="D24" s="348">
        <v>3577.79</v>
      </c>
      <c r="E24" s="347">
        <v>2622.88</v>
      </c>
      <c r="F24" s="348">
        <v>5406.07</v>
      </c>
      <c r="G24" s="347">
        <v>3908.03</v>
      </c>
      <c r="H24" s="351">
        <v>2554.8200000000002</v>
      </c>
    </row>
    <row r="25" spans="1:8" ht="10.5" customHeight="1">
      <c r="A25" s="372"/>
      <c r="B25" s="373" t="s">
        <v>188</v>
      </c>
      <c r="C25" s="351">
        <v>3472.82</v>
      </c>
      <c r="D25" s="348">
        <v>3561.68</v>
      </c>
      <c r="E25" s="348">
        <v>2555.1</v>
      </c>
      <c r="F25" s="348">
        <v>6026.34</v>
      </c>
      <c r="G25" s="347">
        <v>3895.63</v>
      </c>
      <c r="H25" s="351">
        <v>2558.27</v>
      </c>
    </row>
    <row r="26" spans="1:8" ht="10.5" customHeight="1">
      <c r="A26" s="372"/>
      <c r="B26" s="373" t="s">
        <v>189</v>
      </c>
      <c r="C26" s="351">
        <v>3614.98</v>
      </c>
      <c r="D26" s="348">
        <v>3657.47</v>
      </c>
      <c r="E26" s="347">
        <v>2596.94</v>
      </c>
      <c r="F26" s="348">
        <v>5629.96</v>
      </c>
      <c r="G26" s="347">
        <v>4169.74</v>
      </c>
      <c r="H26" s="351">
        <v>2594.3200000000002</v>
      </c>
    </row>
    <row r="27" spans="1:8" ht="10.5" customHeight="1">
      <c r="A27" s="372"/>
      <c r="B27" s="373" t="s">
        <v>190</v>
      </c>
      <c r="C27" s="351">
        <v>3657.62</v>
      </c>
      <c r="D27" s="348">
        <v>3677.1</v>
      </c>
      <c r="E27" s="347">
        <v>2502.2600000000002</v>
      </c>
      <c r="F27" s="348">
        <v>5598.78</v>
      </c>
      <c r="G27" s="347">
        <v>4204.25</v>
      </c>
      <c r="H27" s="351">
        <v>2602.7800000000002</v>
      </c>
    </row>
    <row r="28" spans="1:8" ht="10.5" customHeight="1">
      <c r="A28" s="372"/>
      <c r="B28" s="373" t="s">
        <v>205</v>
      </c>
      <c r="C28" s="351">
        <v>3578.94</v>
      </c>
      <c r="D28" s="348">
        <v>3734.41</v>
      </c>
      <c r="E28" s="347">
        <v>2504.44</v>
      </c>
      <c r="F28" s="348">
        <v>5518.52</v>
      </c>
      <c r="G28" s="347">
        <v>3976.78</v>
      </c>
      <c r="H28" s="351">
        <v>2618.25</v>
      </c>
    </row>
    <row r="29" spans="1:8" ht="10.5" customHeight="1">
      <c r="A29" s="372"/>
      <c r="B29" s="373" t="s">
        <v>192</v>
      </c>
      <c r="C29" s="351">
        <v>3661.31</v>
      </c>
      <c r="D29" s="348">
        <v>3778.68</v>
      </c>
      <c r="E29" s="347">
        <v>2523.77</v>
      </c>
      <c r="F29" s="348">
        <v>5784.64</v>
      </c>
      <c r="G29" s="347">
        <v>4271.26</v>
      </c>
      <c r="H29" s="351">
        <v>2605.54</v>
      </c>
    </row>
    <row r="30" spans="1:8" ht="10.5" customHeight="1">
      <c r="A30" s="372"/>
      <c r="B30" s="373" t="s">
        <v>460</v>
      </c>
      <c r="C30" s="351">
        <v>3688.79</v>
      </c>
      <c r="D30" s="348">
        <v>3738.56</v>
      </c>
      <c r="E30" s="348">
        <v>2544.1999999999998</v>
      </c>
      <c r="F30" s="348">
        <v>5504.86</v>
      </c>
      <c r="G30" s="347">
        <v>4160.3100000000004</v>
      </c>
      <c r="H30" s="351">
        <v>2632.67</v>
      </c>
    </row>
    <row r="31" spans="1:8" ht="10.5" customHeight="1">
      <c r="A31" s="372"/>
      <c r="B31" s="373" t="s">
        <v>182</v>
      </c>
      <c r="C31" s="351">
        <v>3669.34</v>
      </c>
      <c r="D31" s="348">
        <v>3776.14</v>
      </c>
      <c r="E31" s="348">
        <v>2611.6999999999998</v>
      </c>
      <c r="F31" s="348">
        <v>5580.69</v>
      </c>
      <c r="G31" s="347">
        <v>4071.03</v>
      </c>
      <c r="H31" s="351">
        <v>2567.5100000000002</v>
      </c>
    </row>
    <row r="32" spans="1:8" ht="10.5" customHeight="1">
      <c r="A32" s="372"/>
      <c r="B32" s="373" t="s">
        <v>183</v>
      </c>
      <c r="C32" s="351">
        <v>3669.98</v>
      </c>
      <c r="D32" s="348">
        <v>3785.99</v>
      </c>
      <c r="E32" s="347">
        <v>2652.44</v>
      </c>
      <c r="F32" s="348">
        <v>5550.31</v>
      </c>
      <c r="G32" s="347">
        <v>4279.12</v>
      </c>
      <c r="H32" s="351">
        <v>2586.83</v>
      </c>
    </row>
    <row r="33" spans="1:8" s="401" customFormat="1" ht="10.5" customHeight="1">
      <c r="A33" s="372"/>
      <c r="B33" s="373" t="s">
        <v>184</v>
      </c>
      <c r="C33" s="1374">
        <v>3679.96</v>
      </c>
      <c r="D33" s="348">
        <v>3702.55</v>
      </c>
      <c r="E33" s="1373">
        <v>2628.18</v>
      </c>
      <c r="F33" s="348">
        <v>5595.99</v>
      </c>
      <c r="G33" s="1373">
        <v>4071.33</v>
      </c>
      <c r="H33" s="1374">
        <v>2610.04</v>
      </c>
    </row>
    <row r="34" spans="1:8" s="401" customFormat="1" ht="10.5" customHeight="1">
      <c r="A34" s="372"/>
      <c r="B34" s="373" t="s">
        <v>185</v>
      </c>
      <c r="C34" s="1374">
        <v>3679.22</v>
      </c>
      <c r="D34" s="348">
        <v>3864.78</v>
      </c>
      <c r="E34" s="348">
        <v>2607.1999999999998</v>
      </c>
      <c r="F34" s="348">
        <v>5743.22</v>
      </c>
      <c r="G34" s="1373">
        <v>4304.26</v>
      </c>
      <c r="H34" s="1374">
        <v>2594.2399999999998</v>
      </c>
    </row>
    <row r="35" spans="1:8" s="401" customFormat="1" ht="10.5" customHeight="1">
      <c r="A35" s="372"/>
      <c r="B35" s="373" t="s">
        <v>276</v>
      </c>
      <c r="C35" s="1374">
        <v>3902.43</v>
      </c>
      <c r="D35" s="348">
        <v>3895.52</v>
      </c>
      <c r="E35" s="1373">
        <v>2542.92</v>
      </c>
      <c r="F35" s="348">
        <v>6274.86</v>
      </c>
      <c r="G35" s="1373">
        <v>4720.38</v>
      </c>
      <c r="H35" s="1374">
        <v>2627.68</v>
      </c>
    </row>
    <row r="36" spans="1:8" s="401" customFormat="1" ht="10.5" customHeight="1">
      <c r="A36" s="372"/>
      <c r="B36" s="373"/>
      <c r="C36" s="1374"/>
      <c r="D36" s="348"/>
      <c r="E36" s="1373"/>
      <c r="F36" s="348"/>
      <c r="G36" s="1373"/>
      <c r="H36" s="1374"/>
    </row>
    <row r="37" spans="1:8" s="401" customFormat="1" ht="10.5" customHeight="1">
      <c r="A37" s="372">
        <v>2017</v>
      </c>
      <c r="B37" s="373" t="s">
        <v>187</v>
      </c>
      <c r="C37" s="1374">
        <v>3748.17</v>
      </c>
      <c r="D37" s="348">
        <v>3677.52</v>
      </c>
      <c r="E37" s="348">
        <v>2698.3</v>
      </c>
      <c r="F37" s="348">
        <v>5728.15</v>
      </c>
      <c r="G37" s="348">
        <v>4007.8</v>
      </c>
      <c r="H37" s="1374">
        <v>2597.41</v>
      </c>
    </row>
    <row r="38" spans="1:8" s="401" customFormat="1" ht="10.5" customHeight="1">
      <c r="A38" s="372"/>
      <c r="B38" s="373" t="s">
        <v>188</v>
      </c>
      <c r="C38" s="1374">
        <v>3686.25</v>
      </c>
      <c r="D38" s="348">
        <v>3689.46</v>
      </c>
      <c r="E38" s="1373">
        <v>2756.82</v>
      </c>
      <c r="F38" s="348">
        <v>6508.33</v>
      </c>
      <c r="G38" s="348">
        <v>3968.1</v>
      </c>
      <c r="H38" s="349">
        <v>2574.3000000000002</v>
      </c>
    </row>
    <row r="39" spans="1:8" s="401" customFormat="1" ht="10.5" customHeight="1">
      <c r="A39" s="372"/>
      <c r="B39" s="373" t="s">
        <v>189</v>
      </c>
      <c r="C39" s="1374">
        <v>3867.22</v>
      </c>
      <c r="D39" s="348">
        <v>3783.71</v>
      </c>
      <c r="E39" s="1373">
        <v>2779.1</v>
      </c>
      <c r="F39" s="348">
        <v>6067.46</v>
      </c>
      <c r="G39" s="1373">
        <v>4464.75</v>
      </c>
      <c r="H39" s="1374">
        <v>2668.41</v>
      </c>
    </row>
    <row r="40" spans="1:8" ht="10.5" customHeight="1">
      <c r="A40" s="372"/>
      <c r="B40" s="375" t="s">
        <v>279</v>
      </c>
      <c r="C40" s="101">
        <v>107</v>
      </c>
      <c r="D40" s="103">
        <v>103.5</v>
      </c>
      <c r="E40" s="103">
        <v>107</v>
      </c>
      <c r="F40" s="103">
        <v>107.8</v>
      </c>
      <c r="G40" s="103">
        <v>107.1</v>
      </c>
      <c r="H40" s="101">
        <v>102.9</v>
      </c>
    </row>
    <row r="41" spans="1:8" ht="10.5" customHeight="1">
      <c r="A41" s="372"/>
      <c r="B41" s="378" t="s">
        <v>280</v>
      </c>
      <c r="C41" s="34">
        <v>104.9</v>
      </c>
      <c r="D41" s="379">
        <v>102.6</v>
      </c>
      <c r="E41" s="379">
        <v>100.8</v>
      </c>
      <c r="F41" s="379">
        <v>93.2</v>
      </c>
      <c r="G41" s="379">
        <v>112.5</v>
      </c>
      <c r="H41" s="34">
        <v>103.7</v>
      </c>
    </row>
    <row r="42" spans="1:8" ht="10.5" customHeight="1"/>
    <row r="43" spans="1:8" ht="10.5" customHeight="1"/>
    <row r="44" spans="1:8" ht="10.5" customHeight="1"/>
    <row r="45" spans="1:8" ht="10.5" customHeight="1"/>
    <row r="46" spans="1:8">
      <c r="A46" s="1854">
        <v>39</v>
      </c>
      <c r="B46" s="1854"/>
      <c r="C46" s="1854"/>
      <c r="D46" s="1854"/>
      <c r="E46" s="1854"/>
      <c r="F46" s="1854"/>
      <c r="G46" s="1854"/>
      <c r="H46" s="1854"/>
    </row>
  </sheetData>
  <mergeCells count="5">
    <mergeCell ref="G1:H1"/>
    <mergeCell ref="G2:H2"/>
    <mergeCell ref="A3:B5"/>
    <mergeCell ref="C5:H5"/>
    <mergeCell ref="A46:H46"/>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M29" sqref="M29"/>
    </sheetView>
  </sheetViews>
  <sheetFormatPr defaultRowHeight="14.4"/>
  <cols>
    <col min="1" max="1" width="9.5546875" customWidth="1"/>
    <col min="2" max="2" width="15.109375" customWidth="1"/>
    <col min="3" max="10" width="13.6640625" customWidth="1"/>
  </cols>
  <sheetData>
    <row r="1" spans="1:10">
      <c r="A1" s="1719" t="s">
        <v>473</v>
      </c>
      <c r="B1" s="1719"/>
      <c r="C1" s="1719"/>
      <c r="D1" s="1719"/>
      <c r="E1" s="1719"/>
      <c r="F1" s="1719"/>
      <c r="G1" s="381"/>
      <c r="H1" s="124"/>
      <c r="I1" s="1856" t="s">
        <v>163</v>
      </c>
      <c r="J1" s="1856"/>
    </row>
    <row r="2" spans="1:10" ht="15">
      <c r="A2" s="1949" t="s">
        <v>474</v>
      </c>
      <c r="B2" s="1949"/>
      <c r="C2" s="1949"/>
      <c r="D2" s="1949"/>
      <c r="E2" s="1949"/>
      <c r="F2" s="1949"/>
      <c r="G2" s="382"/>
      <c r="H2" s="383"/>
      <c r="I2" s="1858" t="s">
        <v>165</v>
      </c>
      <c r="J2" s="1856"/>
    </row>
    <row r="3" spans="1:10" ht="10.199999999999999" customHeight="1">
      <c r="A3" s="1722" t="s">
        <v>475</v>
      </c>
      <c r="B3" s="1722"/>
      <c r="C3" s="1725" t="s">
        <v>476</v>
      </c>
      <c r="D3" s="1726"/>
      <c r="E3" s="1727"/>
      <c r="F3" s="1725" t="s">
        <v>477</v>
      </c>
      <c r="G3" s="1726"/>
      <c r="H3" s="1726"/>
      <c r="I3" s="1726"/>
      <c r="J3" s="1726"/>
    </row>
    <row r="4" spans="1:10" ht="10.199999999999999" customHeight="1">
      <c r="A4" s="1723"/>
      <c r="B4" s="1723"/>
      <c r="C4" s="1728"/>
      <c r="D4" s="1723"/>
      <c r="E4" s="1729"/>
      <c r="F4" s="1728"/>
      <c r="G4" s="1723"/>
      <c r="H4" s="1723"/>
      <c r="I4" s="1723"/>
      <c r="J4" s="1723"/>
    </row>
    <row r="5" spans="1:10" ht="10.199999999999999" customHeight="1">
      <c r="A5" s="1723"/>
      <c r="B5" s="1723"/>
      <c r="C5" s="1728"/>
      <c r="D5" s="1723"/>
      <c r="E5" s="1729"/>
      <c r="F5" s="1728"/>
      <c r="G5" s="1723"/>
      <c r="H5" s="1723"/>
      <c r="I5" s="1723"/>
      <c r="J5" s="1723"/>
    </row>
    <row r="6" spans="1:10" ht="10.199999999999999" customHeight="1">
      <c r="A6" s="1723"/>
      <c r="B6" s="1723"/>
      <c r="C6" s="1730"/>
      <c r="D6" s="1724"/>
      <c r="E6" s="1731"/>
      <c r="F6" s="1734"/>
      <c r="G6" s="1735"/>
      <c r="H6" s="1735"/>
      <c r="I6" s="1735"/>
      <c r="J6" s="1735"/>
    </row>
    <row r="7" spans="1:10" ht="10.199999999999999" customHeight="1">
      <c r="A7" s="1723"/>
      <c r="B7" s="1723"/>
      <c r="C7" s="1737" t="s">
        <v>235</v>
      </c>
      <c r="D7" s="1737" t="s">
        <v>478</v>
      </c>
      <c r="E7" s="1737" t="s">
        <v>479</v>
      </c>
      <c r="F7" s="1766" t="s">
        <v>480</v>
      </c>
      <c r="G7" s="1723"/>
      <c r="H7" s="1723"/>
      <c r="I7" s="1723"/>
      <c r="J7" s="1728" t="s">
        <v>481</v>
      </c>
    </row>
    <row r="8" spans="1:10" ht="10.199999999999999" customHeight="1">
      <c r="A8" s="1723"/>
      <c r="B8" s="1723"/>
      <c r="C8" s="1738"/>
      <c r="D8" s="1738"/>
      <c r="E8" s="1738"/>
      <c r="F8" s="1766"/>
      <c r="G8" s="1723"/>
      <c r="H8" s="1723"/>
      <c r="I8" s="1723"/>
      <c r="J8" s="1728"/>
    </row>
    <row r="9" spans="1:10" ht="10.199999999999999" customHeight="1">
      <c r="A9" s="1723"/>
      <c r="B9" s="1723"/>
      <c r="C9" s="1738"/>
      <c r="D9" s="1738"/>
      <c r="E9" s="1738"/>
      <c r="F9" s="1766"/>
      <c r="G9" s="1723"/>
      <c r="H9" s="1723"/>
      <c r="I9" s="1723"/>
      <c r="J9" s="1728"/>
    </row>
    <row r="10" spans="1:10" ht="10.199999999999999" customHeight="1">
      <c r="A10" s="1723"/>
      <c r="B10" s="1723"/>
      <c r="C10" s="1738"/>
      <c r="D10" s="1738"/>
      <c r="E10" s="1738"/>
      <c r="F10" s="1766"/>
      <c r="G10" s="1723"/>
      <c r="H10" s="1723"/>
      <c r="I10" s="1723"/>
      <c r="J10" s="1728"/>
    </row>
    <row r="11" spans="1:10" ht="10.199999999999999" customHeight="1">
      <c r="A11" s="1723"/>
      <c r="B11" s="1723"/>
      <c r="C11" s="1738"/>
      <c r="D11" s="1738"/>
      <c r="E11" s="1738"/>
      <c r="F11" s="1767"/>
      <c r="G11" s="1724"/>
      <c r="H11" s="1724"/>
      <c r="I11" s="1724"/>
      <c r="J11" s="1728"/>
    </row>
    <row r="12" spans="1:10" ht="10.199999999999999" customHeight="1">
      <c r="A12" s="1723"/>
      <c r="B12" s="1723"/>
      <c r="C12" s="1738"/>
      <c r="D12" s="1738"/>
      <c r="E12" s="1738"/>
      <c r="F12" s="1737" t="s">
        <v>235</v>
      </c>
      <c r="G12" s="1737" t="s">
        <v>482</v>
      </c>
      <c r="H12" s="1737" t="s">
        <v>483</v>
      </c>
      <c r="I12" s="1765" t="s">
        <v>484</v>
      </c>
      <c r="J12" s="1728"/>
    </row>
    <row r="13" spans="1:10" ht="10.199999999999999" customHeight="1">
      <c r="A13" s="1723"/>
      <c r="B13" s="1723"/>
      <c r="C13" s="1738"/>
      <c r="D13" s="1738"/>
      <c r="E13" s="1738"/>
      <c r="F13" s="1738"/>
      <c r="G13" s="1738"/>
      <c r="H13" s="1738"/>
      <c r="I13" s="1766"/>
      <c r="J13" s="1728"/>
    </row>
    <row r="14" spans="1:10" ht="10.199999999999999" customHeight="1">
      <c r="A14" s="1723"/>
      <c r="B14" s="1723"/>
      <c r="C14" s="1738"/>
      <c r="D14" s="1738"/>
      <c r="E14" s="1738"/>
      <c r="F14" s="1738"/>
      <c r="G14" s="1738"/>
      <c r="H14" s="1738"/>
      <c r="I14" s="1766"/>
      <c r="J14" s="1728"/>
    </row>
    <row r="15" spans="1:10" ht="10.199999999999999" customHeight="1">
      <c r="A15" s="1723"/>
      <c r="B15" s="1723"/>
      <c r="C15" s="1738"/>
      <c r="D15" s="1738"/>
      <c r="E15" s="1738"/>
      <c r="F15" s="1738"/>
      <c r="G15" s="1738"/>
      <c r="H15" s="1738"/>
      <c r="I15" s="1766"/>
      <c r="J15" s="1728"/>
    </row>
    <row r="16" spans="1:10" ht="10.199999999999999" customHeight="1">
      <c r="A16" s="1723"/>
      <c r="B16" s="1723"/>
      <c r="C16" s="1738"/>
      <c r="D16" s="1738"/>
      <c r="E16" s="1738"/>
      <c r="F16" s="1738"/>
      <c r="G16" s="1738"/>
      <c r="H16" s="1738"/>
      <c r="I16" s="1766"/>
      <c r="J16" s="1728"/>
    </row>
    <row r="17" spans="1:10" ht="10.199999999999999" customHeight="1">
      <c r="A17" s="1723"/>
      <c r="B17" s="1723"/>
      <c r="C17" s="1738"/>
      <c r="D17" s="1738"/>
      <c r="E17" s="1738"/>
      <c r="F17" s="1738"/>
      <c r="G17" s="1738"/>
      <c r="H17" s="1738"/>
      <c r="I17" s="1766"/>
      <c r="J17" s="1728"/>
    </row>
    <row r="18" spans="1:10" ht="10.199999999999999" customHeight="1">
      <c r="A18" s="1723"/>
      <c r="B18" s="1723"/>
      <c r="C18" s="1738"/>
      <c r="D18" s="1738"/>
      <c r="E18" s="1738"/>
      <c r="F18" s="1738"/>
      <c r="G18" s="1738"/>
      <c r="H18" s="1738"/>
      <c r="I18" s="1766"/>
      <c r="J18" s="1728"/>
    </row>
    <row r="19" spans="1:10" ht="10.199999999999999" customHeight="1">
      <c r="A19" s="1723"/>
      <c r="B19" s="1723"/>
      <c r="C19" s="1738"/>
      <c r="D19" s="1738"/>
      <c r="E19" s="1738"/>
      <c r="F19" s="1738"/>
      <c r="G19" s="1738"/>
      <c r="H19" s="1738"/>
      <c r="I19" s="1766"/>
      <c r="J19" s="1728"/>
    </row>
    <row r="20" spans="1:10" ht="10.199999999999999" customHeight="1">
      <c r="A20" s="1723"/>
      <c r="B20" s="1723"/>
      <c r="C20" s="1738"/>
      <c r="D20" s="1738"/>
      <c r="E20" s="1738"/>
      <c r="F20" s="1738"/>
      <c r="G20" s="1738"/>
      <c r="H20" s="1738"/>
      <c r="I20" s="1766"/>
      <c r="J20" s="1728"/>
    </row>
    <row r="21" spans="1:10" ht="10.199999999999999" customHeight="1">
      <c r="A21" s="1724"/>
      <c r="B21" s="1724"/>
      <c r="C21" s="1739"/>
      <c r="D21" s="1739"/>
      <c r="E21" s="1739"/>
      <c r="F21" s="1739"/>
      <c r="G21" s="1739"/>
      <c r="H21" s="1739"/>
      <c r="I21" s="1767"/>
      <c r="J21" s="1730"/>
    </row>
    <row r="22" spans="1:10" ht="19.95" customHeight="1">
      <c r="A22" s="49">
        <v>2015</v>
      </c>
      <c r="B22" s="50" t="s">
        <v>178</v>
      </c>
      <c r="C22" s="387">
        <v>1147.3</v>
      </c>
      <c r="D22" s="222">
        <v>1109</v>
      </c>
      <c r="E22" s="79">
        <v>38.299999999999997</v>
      </c>
      <c r="F22" s="79">
        <v>2429.61</v>
      </c>
      <c r="G22" s="79">
        <v>2539.29</v>
      </c>
      <c r="H22" s="79">
        <v>2038.72</v>
      </c>
      <c r="I22" s="385">
        <v>2297.7600000000002</v>
      </c>
      <c r="J22" s="386">
        <v>1402.7</v>
      </c>
    </row>
    <row r="23" spans="1:10">
      <c r="A23" s="70"/>
      <c r="B23" s="308" t="s">
        <v>383</v>
      </c>
      <c r="C23" s="22">
        <v>100.1</v>
      </c>
      <c r="D23" s="22">
        <v>100.2</v>
      </c>
      <c r="E23" s="22">
        <v>97.2</v>
      </c>
      <c r="F23" s="22">
        <v>102.7</v>
      </c>
      <c r="G23" s="22">
        <v>102.5</v>
      </c>
      <c r="H23" s="22">
        <v>102.7</v>
      </c>
      <c r="I23" s="22">
        <v>102.7</v>
      </c>
      <c r="J23" s="105">
        <v>101.4</v>
      </c>
    </row>
    <row r="24" spans="1:10">
      <c r="A24" s="49">
        <v>2016</v>
      </c>
      <c r="B24" s="50" t="s">
        <v>321</v>
      </c>
      <c r="C24" s="21">
        <v>1148.5999999999999</v>
      </c>
      <c r="D24" s="21">
        <v>1110.8</v>
      </c>
      <c r="E24" s="21">
        <v>37.700000000000003</v>
      </c>
      <c r="F24" s="51">
        <v>2460.85</v>
      </c>
      <c r="G24" s="51">
        <v>2573.5500000000002</v>
      </c>
      <c r="H24" s="51">
        <v>2057.0100000000002</v>
      </c>
      <c r="I24" s="51">
        <v>2317.6799999999998</v>
      </c>
      <c r="J24" s="384">
        <v>1394.1</v>
      </c>
    </row>
    <row r="25" spans="1:10">
      <c r="A25" s="49"/>
      <c r="B25" s="50" t="s">
        <v>253</v>
      </c>
      <c r="C25" s="21">
        <v>1149</v>
      </c>
      <c r="D25" s="21">
        <v>1111.4000000000001</v>
      </c>
      <c r="E25" s="21">
        <v>37.6</v>
      </c>
      <c r="F25" s="51">
        <v>2468.09</v>
      </c>
      <c r="G25" s="51">
        <v>2581.29</v>
      </c>
      <c r="H25" s="51">
        <v>2062.34</v>
      </c>
      <c r="I25" s="51">
        <v>2322.1799999999998</v>
      </c>
      <c r="J25" s="384">
        <v>1393.39</v>
      </c>
    </row>
    <row r="26" spans="1:10">
      <c r="A26" s="49"/>
      <c r="B26" s="50" t="s">
        <v>317</v>
      </c>
      <c r="C26" s="21">
        <v>1149.0999999999999</v>
      </c>
      <c r="D26" s="21">
        <v>1111.7</v>
      </c>
      <c r="E26" s="21">
        <v>37.4</v>
      </c>
      <c r="F26" s="51">
        <v>2472.91</v>
      </c>
      <c r="G26" s="51">
        <v>2586.14</v>
      </c>
      <c r="H26" s="51">
        <v>2066</v>
      </c>
      <c r="I26" s="51">
        <v>2325.54</v>
      </c>
      <c r="J26" s="384">
        <v>1392.28</v>
      </c>
    </row>
    <row r="27" spans="1:10" s="401" customFormat="1">
      <c r="A27" s="49"/>
      <c r="B27" s="50" t="s">
        <v>178</v>
      </c>
      <c r="C27" s="21">
        <v>1149.3</v>
      </c>
      <c r="D27" s="21">
        <v>1112</v>
      </c>
      <c r="E27" s="21">
        <v>37.299999999999997</v>
      </c>
      <c r="F27" s="51">
        <v>2477.08</v>
      </c>
      <c r="G27" s="51">
        <v>2589.6</v>
      </c>
      <c r="H27" s="51">
        <v>2070.5</v>
      </c>
      <c r="I27" s="51">
        <v>2329.9499999999998</v>
      </c>
      <c r="J27" s="384">
        <v>1389.86</v>
      </c>
    </row>
    <row r="28" spans="1:10">
      <c r="A28" s="70"/>
      <c r="B28" s="308" t="s">
        <v>383</v>
      </c>
      <c r="C28" s="97">
        <v>100.2</v>
      </c>
      <c r="D28" s="35">
        <v>100.3</v>
      </c>
      <c r="E28" s="35">
        <v>97.4</v>
      </c>
      <c r="F28" s="35">
        <v>102</v>
      </c>
      <c r="G28" s="35">
        <v>102</v>
      </c>
      <c r="H28" s="35">
        <v>101.6</v>
      </c>
      <c r="I28" s="35">
        <v>101.4</v>
      </c>
      <c r="J28" s="96">
        <v>99.1</v>
      </c>
    </row>
    <row r="29" spans="1:10" s="401" customFormat="1">
      <c r="A29" s="49">
        <v>2017</v>
      </c>
      <c r="B29" s="50" t="s">
        <v>321</v>
      </c>
      <c r="C29" s="1605">
        <v>1148.5999999999999</v>
      </c>
      <c r="D29" s="28">
        <v>1112.0999999999999</v>
      </c>
      <c r="E29" s="28">
        <v>36.5</v>
      </c>
      <c r="F29" s="58">
        <v>2504.27</v>
      </c>
      <c r="G29" s="58">
        <v>2616.2600000000002</v>
      </c>
      <c r="H29" s="58">
        <v>2093.33</v>
      </c>
      <c r="I29" s="58">
        <v>2352.86</v>
      </c>
      <c r="J29" s="1625">
        <v>1385.89</v>
      </c>
    </row>
    <row r="30" spans="1:10" s="401" customFormat="1">
      <c r="A30" s="70"/>
      <c r="B30" s="308" t="s">
        <v>383</v>
      </c>
      <c r="C30" s="97">
        <v>100</v>
      </c>
      <c r="D30" s="35">
        <v>100.1</v>
      </c>
      <c r="E30" s="35">
        <v>96.7</v>
      </c>
      <c r="F30" s="35">
        <v>101.8</v>
      </c>
      <c r="G30" s="35">
        <v>101.7</v>
      </c>
      <c r="H30" s="35">
        <v>101.8</v>
      </c>
      <c r="I30" s="35">
        <v>101.5</v>
      </c>
      <c r="J30" s="96">
        <v>99.4</v>
      </c>
    </row>
    <row r="31" spans="1:10" s="401" customFormat="1">
      <c r="A31" s="70"/>
      <c r="B31" s="388"/>
      <c r="C31" s="96"/>
      <c r="D31" s="96"/>
      <c r="E31" s="96"/>
      <c r="F31" s="96"/>
      <c r="G31" s="96"/>
      <c r="H31" s="96"/>
      <c r="I31" s="96"/>
      <c r="J31" s="96"/>
    </row>
    <row r="32" spans="1:10" s="401" customFormat="1">
      <c r="A32" s="70"/>
      <c r="B32" s="388"/>
      <c r="C32" s="96"/>
      <c r="D32" s="96"/>
      <c r="E32" s="96"/>
      <c r="F32" s="96"/>
      <c r="G32" s="96"/>
      <c r="H32" s="96"/>
      <c r="I32" s="96"/>
      <c r="J32" s="96"/>
    </row>
    <row r="33" spans="1:10">
      <c r="A33" s="307"/>
      <c r="B33" s="388"/>
      <c r="C33" s="388"/>
      <c r="D33" s="388"/>
      <c r="E33" s="388"/>
      <c r="F33" s="388"/>
      <c r="G33" s="388"/>
      <c r="H33" s="388"/>
      <c r="I33" s="388"/>
      <c r="J33" s="388"/>
    </row>
    <row r="34" spans="1:10">
      <c r="A34" s="1913" t="s">
        <v>485</v>
      </c>
      <c r="B34" s="1914"/>
      <c r="C34" s="1914"/>
      <c r="D34" s="1914"/>
      <c r="E34" s="70"/>
      <c r="F34" s="70"/>
      <c r="G34" s="70"/>
      <c r="H34" s="70"/>
      <c r="I34" s="70"/>
      <c r="J34" s="70"/>
    </row>
    <row r="35" spans="1:10">
      <c r="A35" s="1976" t="s">
        <v>486</v>
      </c>
      <c r="B35" s="1976"/>
      <c r="C35" s="1976"/>
      <c r="D35" s="1976"/>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c r="A44" s="1854">
        <v>40</v>
      </c>
      <c r="B44" s="1854"/>
      <c r="C44" s="1854"/>
      <c r="D44" s="1854"/>
      <c r="E44" s="1854"/>
      <c r="F44" s="1854"/>
      <c r="G44" s="1854"/>
      <c r="H44" s="1854"/>
      <c r="I44" s="1854"/>
      <c r="J44" s="1854"/>
    </row>
    <row r="45" spans="1:10">
      <c r="A45" s="70"/>
      <c r="B45" s="70"/>
      <c r="C45" s="70"/>
      <c r="D45" s="70"/>
      <c r="E45" s="70"/>
      <c r="F45" s="70"/>
      <c r="G45" s="70"/>
      <c r="H45" s="70"/>
      <c r="I45" s="70"/>
      <c r="J45" s="70"/>
    </row>
  </sheetData>
  <mergeCells count="19">
    <mergeCell ref="A1:F1"/>
    <mergeCell ref="I1:J1"/>
    <mergeCell ref="A2:F2"/>
    <mergeCell ref="I2:J2"/>
    <mergeCell ref="A3:B21"/>
    <mergeCell ref="C3:E6"/>
    <mergeCell ref="F3:J6"/>
    <mergeCell ref="C7:C21"/>
    <mergeCell ref="D7:D21"/>
    <mergeCell ref="E7:E21"/>
    <mergeCell ref="A34:D34"/>
    <mergeCell ref="A35:D35"/>
    <mergeCell ref="A44:J4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7" zoomScaleNormal="100" workbookViewId="0">
      <selection activeCell="O31" sqref="O31"/>
    </sheetView>
  </sheetViews>
  <sheetFormatPr defaultRowHeight="14.4"/>
  <cols>
    <col min="1" max="1" width="9" customWidth="1"/>
    <col min="2" max="2" width="11.6640625" customWidth="1"/>
    <col min="3" max="13" width="10.6640625" customWidth="1"/>
  </cols>
  <sheetData>
    <row r="1" spans="1:13">
      <c r="A1" s="1685" t="s">
        <v>487</v>
      </c>
      <c r="B1" s="1685"/>
      <c r="C1" s="1685"/>
      <c r="D1" s="1685"/>
      <c r="E1" s="126"/>
      <c r="F1" s="126"/>
      <c r="G1" s="126"/>
      <c r="H1" s="126"/>
      <c r="I1" s="389"/>
      <c r="J1" s="389"/>
      <c r="K1" s="1790"/>
      <c r="L1" s="1790"/>
      <c r="M1" s="1790"/>
    </row>
    <row r="2" spans="1:13">
      <c r="A2" s="1986" t="s">
        <v>488</v>
      </c>
      <c r="B2" s="1986"/>
      <c r="C2" s="1986"/>
      <c r="D2" s="1986"/>
      <c r="E2" s="126"/>
      <c r="F2" s="126"/>
      <c r="G2" s="126"/>
      <c r="H2" s="126"/>
      <c r="I2" s="389"/>
      <c r="J2" s="389"/>
      <c r="K2" s="1872"/>
      <c r="L2" s="1872"/>
      <c r="M2" s="1872"/>
    </row>
    <row r="3" spans="1:13">
      <c r="A3" s="1987" t="s">
        <v>1660</v>
      </c>
      <c r="B3" s="1719"/>
      <c r="C3" s="1719"/>
      <c r="D3" s="1719"/>
      <c r="E3" s="1719"/>
      <c r="F3" s="1719"/>
      <c r="H3" s="126"/>
      <c r="I3" s="389"/>
      <c r="J3" s="389"/>
      <c r="K3" s="389"/>
      <c r="L3" s="1856" t="s">
        <v>163</v>
      </c>
      <c r="M3" s="1856"/>
    </row>
    <row r="4" spans="1:13" ht="16.2">
      <c r="A4" s="1937" t="s">
        <v>1663</v>
      </c>
      <c r="B4" s="1985"/>
      <c r="C4" s="1985"/>
      <c r="D4" s="1985"/>
      <c r="E4" s="1985"/>
      <c r="F4" s="1985"/>
      <c r="G4" s="286"/>
      <c r="H4" s="390"/>
      <c r="I4" s="391"/>
      <c r="J4" s="391"/>
      <c r="K4" s="1721" t="s">
        <v>165</v>
      </c>
      <c r="L4" s="1721"/>
      <c r="M4" s="1721"/>
    </row>
    <row r="5" spans="1:13">
      <c r="A5" s="1699" t="s">
        <v>489</v>
      </c>
      <c r="B5" s="1716"/>
      <c r="C5" s="1981" t="s">
        <v>490</v>
      </c>
      <c r="D5" s="1714"/>
      <c r="E5" s="1714"/>
      <c r="F5" s="1714"/>
      <c r="G5" s="1714"/>
      <c r="H5" s="1794"/>
      <c r="I5" s="1801" t="s">
        <v>491</v>
      </c>
      <c r="J5" s="1714"/>
      <c r="K5" s="1714"/>
      <c r="L5" s="1714"/>
      <c r="M5" s="1714"/>
    </row>
    <row r="6" spans="1:13">
      <c r="A6" s="1700"/>
      <c r="B6" s="1717"/>
      <c r="C6" s="1697"/>
      <c r="D6" s="1700"/>
      <c r="E6" s="1700"/>
      <c r="F6" s="1700"/>
      <c r="G6" s="1700"/>
      <c r="H6" s="1795"/>
      <c r="I6" s="1802"/>
      <c r="J6" s="1700"/>
      <c r="K6" s="1700"/>
      <c r="L6" s="1700"/>
      <c r="M6" s="1700"/>
    </row>
    <row r="7" spans="1:13">
      <c r="A7" s="1700"/>
      <c r="B7" s="1717"/>
      <c r="C7" s="1697"/>
      <c r="D7" s="1700"/>
      <c r="E7" s="1700"/>
      <c r="F7" s="1700"/>
      <c r="G7" s="1700"/>
      <c r="H7" s="1795"/>
      <c r="I7" s="1802"/>
      <c r="J7" s="1700"/>
      <c r="K7" s="1700"/>
      <c r="L7" s="1700"/>
      <c r="M7" s="1700"/>
    </row>
    <row r="8" spans="1:13">
      <c r="A8" s="1700"/>
      <c r="B8" s="1717"/>
      <c r="C8" s="1698"/>
      <c r="D8" s="1701"/>
      <c r="E8" s="1701"/>
      <c r="F8" s="1701"/>
      <c r="G8" s="1701"/>
      <c r="H8" s="1796"/>
      <c r="I8" s="1813"/>
      <c r="J8" s="1701"/>
      <c r="K8" s="1701"/>
      <c r="L8" s="1701"/>
      <c r="M8" s="1701"/>
    </row>
    <row r="9" spans="1:13" ht="12" customHeight="1">
      <c r="A9" s="1700"/>
      <c r="B9" s="1717"/>
      <c r="C9" s="1980" t="s">
        <v>492</v>
      </c>
      <c r="D9" s="1702" t="s">
        <v>493</v>
      </c>
      <c r="E9" s="1801" t="s">
        <v>494</v>
      </c>
      <c r="F9" s="128"/>
      <c r="G9" s="392"/>
      <c r="H9" s="1980" t="s">
        <v>495</v>
      </c>
      <c r="I9" s="1980" t="s">
        <v>496</v>
      </c>
      <c r="J9" s="1980" t="s">
        <v>497</v>
      </c>
      <c r="K9" s="1980" t="s">
        <v>498</v>
      </c>
      <c r="L9" s="1980" t="s">
        <v>499</v>
      </c>
      <c r="M9" s="1981" t="s">
        <v>500</v>
      </c>
    </row>
    <row r="10" spans="1:13" ht="12" customHeight="1">
      <c r="A10" s="1700"/>
      <c r="B10" s="1717"/>
      <c r="C10" s="1683"/>
      <c r="D10" s="1703"/>
      <c r="E10" s="1802"/>
      <c r="F10" s="130"/>
      <c r="G10" s="112"/>
      <c r="H10" s="1683"/>
      <c r="I10" s="1683"/>
      <c r="J10" s="1683"/>
      <c r="K10" s="1683"/>
      <c r="L10" s="1683"/>
      <c r="M10" s="1697"/>
    </row>
    <row r="11" spans="1:13" ht="12" customHeight="1">
      <c r="A11" s="1700"/>
      <c r="B11" s="1717"/>
      <c r="C11" s="1683"/>
      <c r="D11" s="1703"/>
      <c r="E11" s="1802"/>
      <c r="F11" s="1683" t="s">
        <v>501</v>
      </c>
      <c r="G11" s="1682" t="s">
        <v>502</v>
      </c>
      <c r="H11" s="1683"/>
      <c r="I11" s="1683"/>
      <c r="J11" s="1683"/>
      <c r="K11" s="1683"/>
      <c r="L11" s="1683"/>
      <c r="M11" s="1697"/>
    </row>
    <row r="12" spans="1:13" ht="12" customHeight="1">
      <c r="A12" s="1700"/>
      <c r="B12" s="1717"/>
      <c r="C12" s="1683"/>
      <c r="D12" s="1703"/>
      <c r="E12" s="1802"/>
      <c r="F12" s="1683"/>
      <c r="G12" s="1683"/>
      <c r="H12" s="1683"/>
      <c r="I12" s="1683"/>
      <c r="J12" s="1683"/>
      <c r="K12" s="1683"/>
      <c r="L12" s="1683"/>
      <c r="M12" s="1697"/>
    </row>
    <row r="13" spans="1:13" ht="12" customHeight="1">
      <c r="A13" s="1700"/>
      <c r="B13" s="1717"/>
      <c r="C13" s="1683"/>
      <c r="D13" s="1703"/>
      <c r="E13" s="1802"/>
      <c r="F13" s="1683"/>
      <c r="G13" s="1683"/>
      <c r="H13" s="1683"/>
      <c r="I13" s="1683"/>
      <c r="J13" s="1683"/>
      <c r="K13" s="1683"/>
      <c r="L13" s="1683"/>
      <c r="M13" s="1697"/>
    </row>
    <row r="14" spans="1:13" ht="12" customHeight="1">
      <c r="A14" s="1700"/>
      <c r="B14" s="1717"/>
      <c r="C14" s="1683"/>
      <c r="D14" s="1703"/>
      <c r="E14" s="1802"/>
      <c r="F14" s="1683"/>
      <c r="G14" s="1683"/>
      <c r="H14" s="1683"/>
      <c r="I14" s="1683"/>
      <c r="J14" s="1683"/>
      <c r="K14" s="1683"/>
      <c r="L14" s="1683"/>
      <c r="M14" s="1697"/>
    </row>
    <row r="15" spans="1:13" ht="12" customHeight="1">
      <c r="A15" s="1700"/>
      <c r="B15" s="1717"/>
      <c r="C15" s="1683"/>
      <c r="D15" s="1703"/>
      <c r="E15" s="1802"/>
      <c r="F15" s="1683"/>
      <c r="G15" s="1683"/>
      <c r="H15" s="1683"/>
      <c r="I15" s="1683"/>
      <c r="J15" s="1683"/>
      <c r="K15" s="1683"/>
      <c r="L15" s="1683"/>
      <c r="M15" s="1697"/>
    </row>
    <row r="16" spans="1:13" ht="12" customHeight="1">
      <c r="A16" s="1700"/>
      <c r="B16" s="1717"/>
      <c r="C16" s="1683"/>
      <c r="D16" s="1703"/>
      <c r="E16" s="1802"/>
      <c r="F16" s="1683"/>
      <c r="G16" s="1683"/>
      <c r="H16" s="1683"/>
      <c r="I16" s="1683"/>
      <c r="J16" s="1683"/>
      <c r="K16" s="1683"/>
      <c r="L16" s="1683"/>
      <c r="M16" s="1697"/>
    </row>
    <row r="17" spans="1:13" ht="12" customHeight="1">
      <c r="A17" s="1700"/>
      <c r="B17" s="1717"/>
      <c r="C17" s="1683"/>
      <c r="D17" s="1703"/>
      <c r="E17" s="1802"/>
      <c r="F17" s="1683"/>
      <c r="G17" s="1683"/>
      <c r="H17" s="1683"/>
      <c r="I17" s="1683"/>
      <c r="J17" s="1683"/>
      <c r="K17" s="1683"/>
      <c r="L17" s="1683"/>
      <c r="M17" s="1697"/>
    </row>
    <row r="18" spans="1:13" ht="12" customHeight="1">
      <c r="A18" s="1700"/>
      <c r="B18" s="1717"/>
      <c r="C18" s="1683"/>
      <c r="D18" s="1703"/>
      <c r="E18" s="1802"/>
      <c r="F18" s="1683"/>
      <c r="G18" s="1683"/>
      <c r="H18" s="1683"/>
      <c r="I18" s="1683"/>
      <c r="J18" s="1683"/>
      <c r="K18" s="1683"/>
      <c r="L18" s="1683"/>
      <c r="M18" s="1697"/>
    </row>
    <row r="19" spans="1:13" ht="12" customHeight="1">
      <c r="A19" s="1700"/>
      <c r="B19" s="1717"/>
      <c r="C19" s="1683"/>
      <c r="D19" s="1703"/>
      <c r="E19" s="1802"/>
      <c r="F19" s="1683"/>
      <c r="G19" s="1683"/>
      <c r="H19" s="1683"/>
      <c r="I19" s="1683"/>
      <c r="J19" s="1683"/>
      <c r="K19" s="1683"/>
      <c r="L19" s="1683"/>
      <c r="M19" s="1697"/>
    </row>
    <row r="20" spans="1:13" ht="12" customHeight="1">
      <c r="A20" s="1700"/>
      <c r="B20" s="1717"/>
      <c r="C20" s="1683"/>
      <c r="D20" s="1703"/>
      <c r="E20" s="1802"/>
      <c r="F20" s="1683"/>
      <c r="G20" s="1683"/>
      <c r="H20" s="1683"/>
      <c r="I20" s="1683"/>
      <c r="J20" s="1683"/>
      <c r="K20" s="1683"/>
      <c r="L20" s="1683"/>
      <c r="M20" s="1697"/>
    </row>
    <row r="21" spans="1:13" ht="12" customHeight="1">
      <c r="A21" s="1700"/>
      <c r="B21" s="1717"/>
      <c r="C21" s="1715"/>
      <c r="D21" s="1982"/>
      <c r="E21" s="1983"/>
      <c r="F21" s="1715"/>
      <c r="G21" s="1715"/>
      <c r="H21" s="1715"/>
      <c r="I21" s="1715"/>
      <c r="J21" s="1715"/>
      <c r="K21" s="1715"/>
      <c r="L21" s="1715"/>
      <c r="M21" s="1761"/>
    </row>
    <row r="22" spans="1:13" ht="19.95" customHeight="1">
      <c r="A22" s="1701"/>
      <c r="B22" s="1718"/>
      <c r="C22" s="1984" t="s">
        <v>503</v>
      </c>
      <c r="D22" s="1805"/>
      <c r="E22" s="1805"/>
      <c r="F22" s="1805"/>
      <c r="G22" s="1805"/>
      <c r="H22" s="1805"/>
      <c r="I22" s="1805"/>
      <c r="J22" s="1805"/>
      <c r="K22" s="1805"/>
      <c r="L22" s="1805"/>
      <c r="M22" s="1805"/>
    </row>
    <row r="23" spans="1:13" ht="19.95" customHeight="1">
      <c r="A23" s="19">
        <v>2015</v>
      </c>
      <c r="B23" s="393" t="s">
        <v>178</v>
      </c>
      <c r="C23" s="394">
        <v>293532.90000000002</v>
      </c>
      <c r="D23" s="79">
        <v>208879.6</v>
      </c>
      <c r="E23" s="222">
        <v>73270.7</v>
      </c>
      <c r="F23" s="79">
        <v>6655.1</v>
      </c>
      <c r="G23" s="79">
        <v>1240.4000000000001</v>
      </c>
      <c r="H23" s="79">
        <v>4727.6000000000004</v>
      </c>
      <c r="I23" s="79">
        <v>286183.8</v>
      </c>
      <c r="J23" s="222">
        <v>207187</v>
      </c>
      <c r="K23" s="222">
        <v>65408.4</v>
      </c>
      <c r="L23" s="222">
        <v>5039.3999999999996</v>
      </c>
      <c r="M23" s="221">
        <v>8549</v>
      </c>
    </row>
    <row r="24" spans="1:13">
      <c r="A24" s="4"/>
      <c r="B24" s="393"/>
      <c r="C24" s="394"/>
      <c r="D24" s="79"/>
      <c r="E24" s="222"/>
      <c r="F24" s="79"/>
      <c r="G24" s="79"/>
      <c r="H24" s="79"/>
      <c r="I24" s="79"/>
      <c r="J24" s="222"/>
      <c r="K24" s="222"/>
      <c r="L24" s="222"/>
      <c r="M24" s="221"/>
    </row>
    <row r="25" spans="1:13">
      <c r="A25" s="19">
        <v>2016</v>
      </c>
      <c r="B25" s="395" t="s">
        <v>321</v>
      </c>
      <c r="C25" s="394">
        <v>72357.399999999994</v>
      </c>
      <c r="D25" s="79">
        <v>52903.5</v>
      </c>
      <c r="E25" s="222">
        <v>17410.400000000001</v>
      </c>
      <c r="F25" s="79">
        <v>1291.2</v>
      </c>
      <c r="G25" s="79">
        <v>291.7</v>
      </c>
      <c r="H25" s="79">
        <v>752.4</v>
      </c>
      <c r="I25" s="222">
        <v>69452</v>
      </c>
      <c r="J25" s="222">
        <v>52007.1</v>
      </c>
      <c r="K25" s="222">
        <v>15646.3</v>
      </c>
      <c r="L25" s="222">
        <v>881.6</v>
      </c>
      <c r="M25" s="221">
        <v>917</v>
      </c>
    </row>
    <row r="26" spans="1:13">
      <c r="A26" s="19"/>
      <c r="B26" s="395" t="s">
        <v>253</v>
      </c>
      <c r="C26" s="396">
        <v>151937.29999999999</v>
      </c>
      <c r="D26" s="396">
        <v>109193.5</v>
      </c>
      <c r="E26" s="397">
        <v>35760.1</v>
      </c>
      <c r="F26" s="396">
        <v>3697.4</v>
      </c>
      <c r="G26" s="396">
        <v>695.5</v>
      </c>
      <c r="H26" s="396">
        <v>3286.4</v>
      </c>
      <c r="I26" s="397">
        <v>143957</v>
      </c>
      <c r="J26" s="397">
        <v>107151.2</v>
      </c>
      <c r="K26" s="397">
        <v>32062</v>
      </c>
      <c r="L26" s="397">
        <v>2501.1</v>
      </c>
      <c r="M26" s="398">
        <v>2242.6999999999998</v>
      </c>
    </row>
    <row r="27" spans="1:13">
      <c r="A27" s="19"/>
      <c r="B27" s="393" t="s">
        <v>317</v>
      </c>
      <c r="C27" s="394">
        <v>225624.3</v>
      </c>
      <c r="D27" s="79">
        <v>162625.29999999999</v>
      </c>
      <c r="E27" s="222">
        <v>53892.9</v>
      </c>
      <c r="F27" s="79">
        <v>5151.3</v>
      </c>
      <c r="G27" s="222">
        <v>1009</v>
      </c>
      <c r="H27" s="79">
        <v>3954.8</v>
      </c>
      <c r="I27" s="222">
        <v>215972.8</v>
      </c>
      <c r="J27" s="222">
        <v>159817.29999999999</v>
      </c>
      <c r="K27" s="222">
        <v>48268.1</v>
      </c>
      <c r="L27" s="222">
        <v>3911.2</v>
      </c>
      <c r="M27" s="1097">
        <v>3976.2</v>
      </c>
    </row>
    <row r="28" spans="1:13" s="401" customFormat="1">
      <c r="A28" s="19"/>
      <c r="B28" s="393" t="s">
        <v>255</v>
      </c>
      <c r="C28" s="394">
        <v>306025.7</v>
      </c>
      <c r="D28" s="222">
        <v>219363</v>
      </c>
      <c r="E28" s="222">
        <v>74190.3</v>
      </c>
      <c r="F28" s="79">
        <v>7434.2</v>
      </c>
      <c r="G28" s="222">
        <v>1524.6</v>
      </c>
      <c r="H28" s="79">
        <v>5038.3</v>
      </c>
      <c r="I28" s="222">
        <v>294153.09999999998</v>
      </c>
      <c r="J28" s="222">
        <v>215685.1</v>
      </c>
      <c r="K28" s="222">
        <v>66035.399999999994</v>
      </c>
      <c r="L28" s="222">
        <v>6515.2</v>
      </c>
      <c r="M28" s="1097">
        <v>5917.3</v>
      </c>
    </row>
    <row r="29" spans="1:13" s="401" customFormat="1">
      <c r="A29" s="19"/>
      <c r="B29" s="393"/>
      <c r="C29" s="394"/>
      <c r="D29" s="79"/>
      <c r="E29" s="222"/>
      <c r="F29" s="79"/>
      <c r="G29" s="222"/>
      <c r="H29" s="79"/>
      <c r="I29" s="222"/>
      <c r="J29" s="222"/>
      <c r="K29" s="222"/>
      <c r="L29" s="222"/>
      <c r="M29" s="1097"/>
    </row>
    <row r="30" spans="1:13" s="401" customFormat="1">
      <c r="A30" s="19">
        <v>2017</v>
      </c>
      <c r="B30" s="395" t="s">
        <v>321</v>
      </c>
      <c r="C30" s="394">
        <v>82783.399999999994</v>
      </c>
      <c r="D30" s="79">
        <v>60613.9</v>
      </c>
      <c r="E30" s="222">
        <v>19673.5</v>
      </c>
      <c r="F30" s="79">
        <v>1324.5</v>
      </c>
      <c r="G30" s="222">
        <v>382.1</v>
      </c>
      <c r="H30" s="79">
        <v>1171.5</v>
      </c>
      <c r="I30" s="222">
        <v>77618.100000000006</v>
      </c>
      <c r="J30" s="222">
        <v>57991.6</v>
      </c>
      <c r="K30" s="222">
        <v>17510.7</v>
      </c>
      <c r="L30" s="222">
        <v>1117.3</v>
      </c>
      <c r="M30" s="1097">
        <v>998.6</v>
      </c>
    </row>
    <row r="31" spans="1:13">
      <c r="A31" s="19"/>
      <c r="B31" s="43"/>
      <c r="C31" s="137"/>
      <c r="D31" s="137"/>
      <c r="E31" s="137"/>
      <c r="F31" s="137"/>
      <c r="G31" s="137"/>
      <c r="H31" s="137"/>
      <c r="I31" s="137"/>
      <c r="J31" s="137"/>
      <c r="K31" s="137"/>
      <c r="L31" s="137"/>
      <c r="M31" s="137"/>
    </row>
    <row r="32" spans="1:13">
      <c r="A32" s="1977" t="s">
        <v>504</v>
      </c>
      <c r="B32" s="1978"/>
      <c r="C32" s="1978"/>
      <c r="D32" s="1978"/>
      <c r="E32" s="1978"/>
      <c r="F32" s="1978"/>
      <c r="G32" s="1978"/>
      <c r="H32" s="1978"/>
      <c r="I32" s="399"/>
      <c r="J32" s="29"/>
      <c r="K32" s="29"/>
      <c r="L32" s="29"/>
      <c r="M32" s="29"/>
    </row>
    <row r="33" spans="1:13">
      <c r="A33" s="1811" t="s">
        <v>505</v>
      </c>
      <c r="B33" s="1812"/>
      <c r="C33" s="1812"/>
      <c r="D33" s="1812"/>
      <c r="E33" s="1812"/>
      <c r="F33" s="1812"/>
      <c r="G33" s="1812"/>
      <c r="H33" s="1812"/>
      <c r="I33" s="1812"/>
      <c r="J33" s="29"/>
      <c r="K33" s="29"/>
      <c r="L33" s="29"/>
      <c r="M33" s="29"/>
    </row>
    <row r="34" spans="1:13">
      <c r="A34" s="47"/>
      <c r="B34" s="47"/>
      <c r="C34" s="47"/>
      <c r="D34" s="47"/>
      <c r="E34" s="47"/>
      <c r="F34" s="47"/>
      <c r="G34" s="47"/>
      <c r="H34" s="47"/>
      <c r="I34" s="47"/>
      <c r="J34" s="29"/>
      <c r="K34" s="29"/>
      <c r="L34" s="29"/>
      <c r="M34" s="29"/>
    </row>
    <row r="35" spans="1:13">
      <c r="A35" s="47"/>
      <c r="B35" s="47"/>
      <c r="C35" s="47"/>
      <c r="D35" s="47"/>
      <c r="E35" s="47"/>
      <c r="F35" s="47"/>
      <c r="G35" s="47"/>
      <c r="H35" s="47"/>
      <c r="I35" s="47"/>
      <c r="J35" s="29"/>
      <c r="K35" s="29"/>
      <c r="L35" s="29"/>
      <c r="M35" s="29"/>
    </row>
    <row r="36" spans="1:13">
      <c r="A36" s="47"/>
      <c r="B36" s="47"/>
      <c r="C36" s="47"/>
      <c r="D36" s="47"/>
      <c r="E36" s="47" t="s">
        <v>209</v>
      </c>
      <c r="F36" s="47"/>
      <c r="G36" s="47"/>
      <c r="H36" s="47"/>
      <c r="I36" s="47"/>
      <c r="J36" s="29"/>
      <c r="K36" s="29"/>
      <c r="L36" s="29"/>
      <c r="M36" s="29"/>
    </row>
    <row r="37" spans="1:13">
      <c r="A37" s="47"/>
      <c r="B37" s="47"/>
      <c r="C37" s="47"/>
      <c r="D37" s="47"/>
      <c r="E37" s="47"/>
      <c r="F37" s="47"/>
      <c r="G37" s="47"/>
      <c r="H37" s="47"/>
      <c r="I37" s="47"/>
      <c r="J37" s="29"/>
      <c r="K37" s="29"/>
      <c r="L37" s="29"/>
      <c r="M37" s="29"/>
    </row>
    <row r="38" spans="1:13">
      <c r="A38" s="47"/>
      <c r="B38" s="47"/>
      <c r="C38" s="47"/>
      <c r="D38" s="47"/>
      <c r="E38" s="47"/>
      <c r="F38" s="47"/>
      <c r="G38" s="47"/>
      <c r="H38" s="47"/>
      <c r="I38" s="47"/>
      <c r="J38" s="29"/>
      <c r="K38" s="29"/>
      <c r="L38" s="29"/>
      <c r="M38" s="29"/>
    </row>
    <row r="39" spans="1:13">
      <c r="A39" s="47"/>
      <c r="B39" s="47"/>
      <c r="C39" s="47"/>
      <c r="D39" s="47"/>
      <c r="E39" s="47"/>
      <c r="F39" s="47"/>
      <c r="G39" s="47"/>
      <c r="H39" s="47"/>
      <c r="I39" s="47"/>
      <c r="J39" s="29"/>
      <c r="K39" s="29"/>
      <c r="L39" s="29"/>
      <c r="M39" s="29"/>
    </row>
    <row r="40" spans="1:13">
      <c r="A40" s="1979">
        <v>41</v>
      </c>
      <c r="B40" s="1979"/>
      <c r="C40" s="1979"/>
      <c r="D40" s="1979"/>
      <c r="E40" s="1979"/>
      <c r="F40" s="1979"/>
      <c r="G40" s="1979"/>
      <c r="H40" s="1979"/>
      <c r="I40" s="1979"/>
      <c r="J40" s="1979"/>
      <c r="K40" s="1979"/>
      <c r="L40" s="1979"/>
      <c r="M40" s="1979"/>
    </row>
  </sheetData>
  <mergeCells count="26">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A4:F4"/>
    <mergeCell ref="A32:H32"/>
    <mergeCell ref="A33:I33"/>
    <mergeCell ref="A40:M40"/>
    <mergeCell ref="J9:J21"/>
    <mergeCell ref="K9:K21"/>
    <mergeCell ref="L9:L21"/>
    <mergeCell ref="M9:M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topLeftCell="A7" zoomScaleNormal="100" workbookViewId="0">
      <selection activeCell="F37" sqref="F37"/>
    </sheetView>
  </sheetViews>
  <sheetFormatPr defaultRowHeight="14.4"/>
  <cols>
    <col min="1" max="1" width="9.5546875" customWidth="1"/>
    <col min="2" max="2" width="11.6640625" customWidth="1"/>
    <col min="3" max="12" width="11.33203125" customWidth="1"/>
  </cols>
  <sheetData>
    <row r="1" spans="1:12">
      <c r="A1" s="1987" t="s">
        <v>1661</v>
      </c>
      <c r="B1" s="1719"/>
      <c r="C1" s="1719"/>
      <c r="D1" s="1719"/>
      <c r="E1" s="1719"/>
      <c r="F1" s="1719"/>
      <c r="G1" s="410"/>
      <c r="H1" s="207"/>
      <c r="I1" s="70"/>
      <c r="J1" s="124"/>
      <c r="K1" s="1856" t="s">
        <v>163</v>
      </c>
      <c r="L1" s="1856"/>
    </row>
    <row r="2" spans="1:12" ht="16.2">
      <c r="A2" s="1937" t="s">
        <v>1662</v>
      </c>
      <c r="B2" s="1985"/>
      <c r="C2" s="1985"/>
      <c r="D2" s="1985"/>
      <c r="E2" s="1985"/>
      <c r="F2" s="1985"/>
      <c r="G2" s="1015"/>
      <c r="H2" s="207"/>
      <c r="I2" s="70"/>
      <c r="J2" s="402"/>
      <c r="K2" s="1938" t="s">
        <v>165</v>
      </c>
      <c r="L2" s="1939"/>
    </row>
    <row r="3" spans="1:12" ht="12" customHeight="1">
      <c r="A3" s="1722" t="s">
        <v>506</v>
      </c>
      <c r="B3" s="1771"/>
      <c r="C3" s="1771" t="s">
        <v>507</v>
      </c>
      <c r="D3" s="1992" t="s">
        <v>508</v>
      </c>
      <c r="E3" s="1910" t="s">
        <v>509</v>
      </c>
      <c r="F3" s="1725" t="s">
        <v>510</v>
      </c>
      <c r="G3" s="1726"/>
      <c r="H3" s="1727"/>
      <c r="I3" s="1776" t="s">
        <v>511</v>
      </c>
      <c r="J3" s="1990" t="s">
        <v>512</v>
      </c>
      <c r="K3" s="1722"/>
      <c r="L3" s="1722"/>
    </row>
    <row r="4" spans="1:12" ht="12" customHeight="1">
      <c r="A4" s="1723"/>
      <c r="B4" s="1772"/>
      <c r="C4" s="1772"/>
      <c r="D4" s="1896"/>
      <c r="E4" s="1895"/>
      <c r="F4" s="1728"/>
      <c r="G4" s="1723"/>
      <c r="H4" s="1729"/>
      <c r="I4" s="1895"/>
      <c r="J4" s="1728"/>
      <c r="K4" s="1723"/>
      <c r="L4" s="1723"/>
    </row>
    <row r="5" spans="1:12" ht="12" customHeight="1">
      <c r="A5" s="1723"/>
      <c r="B5" s="1772"/>
      <c r="C5" s="1772"/>
      <c r="D5" s="1896"/>
      <c r="E5" s="1895"/>
      <c r="F5" s="1728"/>
      <c r="G5" s="1723"/>
      <c r="H5" s="1729"/>
      <c r="I5" s="1895"/>
      <c r="J5" s="1728"/>
      <c r="K5" s="1723"/>
      <c r="L5" s="1723"/>
    </row>
    <row r="6" spans="1:12" ht="12" customHeight="1">
      <c r="A6" s="1723"/>
      <c r="B6" s="1772"/>
      <c r="C6" s="1772"/>
      <c r="D6" s="1896"/>
      <c r="E6" s="1895"/>
      <c r="F6" s="1728"/>
      <c r="G6" s="1723"/>
      <c r="H6" s="1729"/>
      <c r="I6" s="1895"/>
      <c r="J6" s="1730"/>
      <c r="K6" s="1724"/>
      <c r="L6" s="1724"/>
    </row>
    <row r="7" spans="1:12" ht="12" customHeight="1">
      <c r="A7" s="1723"/>
      <c r="B7" s="1772"/>
      <c r="C7" s="1772"/>
      <c r="D7" s="1896"/>
      <c r="E7" s="1895"/>
      <c r="F7" s="1728"/>
      <c r="G7" s="1723"/>
      <c r="H7" s="1729"/>
      <c r="I7" s="1895"/>
      <c r="J7" s="1776" t="s">
        <v>513</v>
      </c>
      <c r="K7" s="1776" t="s">
        <v>514</v>
      </c>
      <c r="L7" s="1990" t="s">
        <v>515</v>
      </c>
    </row>
    <row r="8" spans="1:12" ht="12" customHeight="1">
      <c r="A8" s="1723"/>
      <c r="B8" s="1772"/>
      <c r="C8" s="1772"/>
      <c r="D8" s="1896"/>
      <c r="E8" s="1895"/>
      <c r="F8" s="1728"/>
      <c r="G8" s="1723"/>
      <c r="H8" s="1729"/>
      <c r="I8" s="1895"/>
      <c r="J8" s="1895"/>
      <c r="K8" s="1895"/>
      <c r="L8" s="1728"/>
    </row>
    <row r="9" spans="1:12" ht="12" customHeight="1">
      <c r="A9" s="1723"/>
      <c r="B9" s="1772"/>
      <c r="C9" s="1772"/>
      <c r="D9" s="1896"/>
      <c r="E9" s="1895"/>
      <c r="F9" s="1728"/>
      <c r="G9" s="1723"/>
      <c r="H9" s="1729"/>
      <c r="I9" s="1895"/>
      <c r="J9" s="1895"/>
      <c r="K9" s="1895"/>
      <c r="L9" s="1728"/>
    </row>
    <row r="10" spans="1:12" ht="12" customHeight="1">
      <c r="A10" s="1723"/>
      <c r="B10" s="1772"/>
      <c r="C10" s="1772"/>
      <c r="D10" s="1896"/>
      <c r="E10" s="1895"/>
      <c r="F10" s="1730"/>
      <c r="G10" s="1724"/>
      <c r="H10" s="1731"/>
      <c r="I10" s="1895"/>
      <c r="J10" s="1895"/>
      <c r="K10" s="1895"/>
      <c r="L10" s="1728"/>
    </row>
    <row r="11" spans="1:12" ht="12" customHeight="1">
      <c r="A11" s="1723"/>
      <c r="B11" s="1772"/>
      <c r="C11" s="1772"/>
      <c r="D11" s="1896"/>
      <c r="E11" s="1895"/>
      <c r="F11" s="1776" t="s">
        <v>513</v>
      </c>
      <c r="G11" s="1776" t="s">
        <v>514</v>
      </c>
      <c r="H11" s="1776" t="s">
        <v>516</v>
      </c>
      <c r="I11" s="1895"/>
      <c r="J11" s="1895"/>
      <c r="K11" s="1895"/>
      <c r="L11" s="1728"/>
    </row>
    <row r="12" spans="1:12" ht="12" customHeight="1">
      <c r="A12" s="1723"/>
      <c r="B12" s="1772"/>
      <c r="C12" s="1772"/>
      <c r="D12" s="1896"/>
      <c r="E12" s="1895"/>
      <c r="F12" s="1895"/>
      <c r="G12" s="1895"/>
      <c r="H12" s="1895"/>
      <c r="I12" s="1895"/>
      <c r="J12" s="1895"/>
      <c r="K12" s="1895"/>
      <c r="L12" s="1728"/>
    </row>
    <row r="13" spans="1:12" ht="12" customHeight="1">
      <c r="A13" s="1723"/>
      <c r="B13" s="1772"/>
      <c r="C13" s="1772"/>
      <c r="D13" s="1896"/>
      <c r="E13" s="1895"/>
      <c r="F13" s="1895"/>
      <c r="G13" s="1895"/>
      <c r="H13" s="1895"/>
      <c r="I13" s="1895"/>
      <c r="J13" s="1895"/>
      <c r="K13" s="1895"/>
      <c r="L13" s="1728"/>
    </row>
    <row r="14" spans="1:12" ht="12" customHeight="1">
      <c r="A14" s="1723"/>
      <c r="B14" s="1772"/>
      <c r="C14" s="1772"/>
      <c r="D14" s="1896"/>
      <c r="E14" s="1895"/>
      <c r="F14" s="1895"/>
      <c r="G14" s="1895"/>
      <c r="H14" s="1895"/>
      <c r="I14" s="1895"/>
      <c r="J14" s="1895"/>
      <c r="K14" s="1895"/>
      <c r="L14" s="1728"/>
    </row>
    <row r="15" spans="1:12" ht="12" customHeight="1">
      <c r="A15" s="1723"/>
      <c r="B15" s="1772"/>
      <c r="C15" s="1772"/>
      <c r="D15" s="1896"/>
      <c r="E15" s="1895"/>
      <c r="F15" s="1895"/>
      <c r="G15" s="1895"/>
      <c r="H15" s="1895"/>
      <c r="I15" s="1895"/>
      <c r="J15" s="1895"/>
      <c r="K15" s="1895"/>
      <c r="L15" s="1728"/>
    </row>
    <row r="16" spans="1:12" ht="12" customHeight="1">
      <c r="A16" s="1723"/>
      <c r="B16" s="1772"/>
      <c r="C16" s="1772"/>
      <c r="D16" s="1896"/>
      <c r="E16" s="1895"/>
      <c r="F16" s="1895"/>
      <c r="G16" s="1895"/>
      <c r="H16" s="1895"/>
      <c r="I16" s="1895"/>
      <c r="J16" s="1895"/>
      <c r="K16" s="1895"/>
      <c r="L16" s="1728"/>
    </row>
    <row r="17" spans="1:12" ht="12" customHeight="1">
      <c r="A17" s="1723"/>
      <c r="B17" s="1772"/>
      <c r="C17" s="1772"/>
      <c r="D17" s="1896"/>
      <c r="E17" s="1895"/>
      <c r="F17" s="1895"/>
      <c r="G17" s="1895"/>
      <c r="H17" s="1895"/>
      <c r="I17" s="1895"/>
      <c r="J17" s="1895"/>
      <c r="K17" s="1895"/>
      <c r="L17" s="1728"/>
    </row>
    <row r="18" spans="1:12" ht="12" customHeight="1">
      <c r="A18" s="1723"/>
      <c r="B18" s="1772"/>
      <c r="C18" s="1991"/>
      <c r="D18" s="1897"/>
      <c r="E18" s="1777"/>
      <c r="F18" s="1777"/>
      <c r="G18" s="1777"/>
      <c r="H18" s="1777"/>
      <c r="I18" s="1777"/>
      <c r="J18" s="1777"/>
      <c r="K18" s="1777"/>
      <c r="L18" s="1734"/>
    </row>
    <row r="19" spans="1:12" ht="19.95" customHeight="1">
      <c r="A19" s="1724"/>
      <c r="B19" s="1773"/>
      <c r="C19" s="1993" t="s">
        <v>517</v>
      </c>
      <c r="D19" s="1994"/>
      <c r="E19" s="1994"/>
      <c r="F19" s="1994"/>
      <c r="G19" s="1994"/>
      <c r="H19" s="1994"/>
      <c r="I19" s="1994"/>
      <c r="J19" s="1994"/>
      <c r="K19" s="1994"/>
      <c r="L19" s="1994"/>
    </row>
    <row r="20" spans="1:12" ht="19.95" customHeight="1">
      <c r="A20" s="49">
        <v>2015</v>
      </c>
      <c r="B20" s="393" t="s">
        <v>178</v>
      </c>
      <c r="C20" s="404">
        <v>9554.9</v>
      </c>
      <c r="D20" s="405">
        <v>7349.2</v>
      </c>
      <c r="E20" s="405">
        <v>-45.7</v>
      </c>
      <c r="F20" s="405">
        <v>7303.5</v>
      </c>
      <c r="G20" s="405">
        <v>14324</v>
      </c>
      <c r="H20" s="405">
        <v>7020.5</v>
      </c>
      <c r="I20" s="405">
        <v>1854.3</v>
      </c>
      <c r="J20" s="405">
        <v>5449.2</v>
      </c>
      <c r="K20" s="405">
        <v>12680.8</v>
      </c>
      <c r="L20" s="137">
        <v>7231.6</v>
      </c>
    </row>
    <row r="21" spans="1:12">
      <c r="A21" s="19">
        <v>2016</v>
      </c>
      <c r="B21" s="395" t="s">
        <v>321</v>
      </c>
      <c r="C21" s="404">
        <v>2660.4</v>
      </c>
      <c r="D21" s="406" t="s">
        <v>179</v>
      </c>
      <c r="E21" s="406" t="s">
        <v>179</v>
      </c>
      <c r="F21" s="405">
        <v>2905.4</v>
      </c>
      <c r="G21" s="405">
        <v>3998.1</v>
      </c>
      <c r="H21" s="405">
        <v>1092.5999999999999</v>
      </c>
      <c r="I21" s="405">
        <v>332.4</v>
      </c>
      <c r="J21" s="405">
        <v>2573</v>
      </c>
      <c r="K21" s="405">
        <v>3624.9</v>
      </c>
      <c r="L21" s="137">
        <v>1051.9000000000001</v>
      </c>
    </row>
    <row r="22" spans="1:12">
      <c r="A22" s="19"/>
      <c r="B22" s="395" t="s">
        <v>253</v>
      </c>
      <c r="C22" s="404">
        <v>5740.3</v>
      </c>
      <c r="D22" s="406" t="s">
        <v>179</v>
      </c>
      <c r="E22" s="406" t="s">
        <v>179</v>
      </c>
      <c r="F22" s="405">
        <v>7980.3</v>
      </c>
      <c r="G22" s="405">
        <v>10059.799999999999</v>
      </c>
      <c r="H22" s="405">
        <v>2079.5</v>
      </c>
      <c r="I22" s="405">
        <v>906.9</v>
      </c>
      <c r="J22" s="405">
        <v>7073.4</v>
      </c>
      <c r="K22" s="1520">
        <v>9069.5</v>
      </c>
      <c r="L22" s="137">
        <v>1996.1</v>
      </c>
    </row>
    <row r="23" spans="1:12">
      <c r="A23" s="19"/>
      <c r="B23" s="77" t="s">
        <v>317</v>
      </c>
      <c r="C23" s="404">
        <v>8432.7999999999993</v>
      </c>
      <c r="D23" s="1519" t="s">
        <v>179</v>
      </c>
      <c r="E23" s="1519" t="s">
        <v>179</v>
      </c>
      <c r="F23" s="1520">
        <v>9651.5</v>
      </c>
      <c r="G23" s="1520">
        <v>12700.1</v>
      </c>
      <c r="H23" s="1520">
        <v>3048.6</v>
      </c>
      <c r="I23" s="1520">
        <v>1306.4000000000001</v>
      </c>
      <c r="J23" s="1520">
        <v>8345.1</v>
      </c>
      <c r="K23" s="1520">
        <v>11183.2</v>
      </c>
      <c r="L23" s="137">
        <v>2838.1</v>
      </c>
    </row>
    <row r="24" spans="1:12" s="401" customFormat="1">
      <c r="A24" s="19"/>
      <c r="B24" s="393" t="s">
        <v>255</v>
      </c>
      <c r="C24" s="407">
        <v>11832.8</v>
      </c>
      <c r="D24" s="1519" t="s">
        <v>179</v>
      </c>
      <c r="E24" s="1519" t="s">
        <v>179</v>
      </c>
      <c r="F24" s="1520">
        <v>11872.7</v>
      </c>
      <c r="G24" s="1520">
        <v>15813.1</v>
      </c>
      <c r="H24" s="1520">
        <v>3940.5</v>
      </c>
      <c r="I24" s="1520">
        <v>1945.7</v>
      </c>
      <c r="J24" s="1520">
        <v>9926.9</v>
      </c>
      <c r="K24" s="1520">
        <v>13822.3</v>
      </c>
      <c r="L24" s="137">
        <v>3895.3</v>
      </c>
    </row>
    <row r="25" spans="1:12" s="401" customFormat="1">
      <c r="A25" s="19"/>
      <c r="B25" s="489"/>
      <c r="C25" s="407"/>
      <c r="D25" s="1519"/>
      <c r="E25" s="1519"/>
      <c r="F25" s="1520"/>
      <c r="G25" s="1520"/>
      <c r="H25" s="1520"/>
      <c r="I25" s="1520"/>
      <c r="J25" s="1520"/>
      <c r="K25" s="1520"/>
      <c r="L25" s="137"/>
    </row>
    <row r="26" spans="1:12" s="401" customFormat="1">
      <c r="A26" s="19">
        <v>2017</v>
      </c>
      <c r="B26" s="395" t="s">
        <v>321</v>
      </c>
      <c r="C26" s="407">
        <v>4785.1000000000004</v>
      </c>
      <c r="D26" s="1519" t="s">
        <v>179</v>
      </c>
      <c r="E26" s="1519" t="s">
        <v>179</v>
      </c>
      <c r="F26" s="1520">
        <v>5165.3</v>
      </c>
      <c r="G26" s="1520">
        <v>6080</v>
      </c>
      <c r="H26" s="1520">
        <v>914.8</v>
      </c>
      <c r="I26" s="1520">
        <v>905.7</v>
      </c>
      <c r="J26" s="1520">
        <v>4259.6000000000004</v>
      </c>
      <c r="K26" s="1520">
        <v>5294.2</v>
      </c>
      <c r="L26" s="137">
        <v>1034.5999999999999</v>
      </c>
    </row>
    <row r="27" spans="1:12">
      <c r="A27" s="70"/>
      <c r="B27" s="408"/>
      <c r="C27" s="137"/>
      <c r="D27" s="137"/>
      <c r="E27" s="137"/>
      <c r="F27" s="137"/>
      <c r="G27" s="137"/>
      <c r="H27" s="137"/>
      <c r="I27" s="137"/>
      <c r="J27" s="137"/>
      <c r="K27" s="137"/>
      <c r="L27" s="137"/>
    </row>
    <row r="28" spans="1:12">
      <c r="A28" s="49"/>
      <c r="B28" s="57"/>
      <c r="C28" s="307"/>
      <c r="D28" s="307"/>
      <c r="E28" s="307"/>
      <c r="F28" s="307"/>
      <c r="G28" s="307"/>
      <c r="H28" s="307"/>
      <c r="I28" s="307"/>
      <c r="J28" s="307"/>
      <c r="K28" s="307"/>
      <c r="L28" s="307"/>
    </row>
    <row r="29" spans="1:12">
      <c r="A29" s="1988" t="s">
        <v>518</v>
      </c>
      <c r="B29" s="1988"/>
      <c r="C29" s="1988"/>
      <c r="D29" s="1988"/>
      <c r="E29" s="1988"/>
      <c r="F29" s="1988"/>
      <c r="G29" s="1988"/>
      <c r="H29" s="1988"/>
      <c r="I29" s="1988"/>
      <c r="J29" s="1988"/>
      <c r="K29" s="1988"/>
      <c r="L29" s="1988"/>
    </row>
    <row r="30" spans="1:12">
      <c r="A30" s="1989" t="s">
        <v>519</v>
      </c>
      <c r="B30" s="1989"/>
      <c r="C30" s="1989"/>
      <c r="D30" s="1989"/>
      <c r="E30" s="1989"/>
      <c r="F30" s="1989"/>
      <c r="G30" s="1989"/>
      <c r="H30" s="1989"/>
      <c r="I30" s="1989"/>
      <c r="J30" s="1989"/>
      <c r="K30" s="1989"/>
      <c r="L30" s="411"/>
    </row>
    <row r="31" spans="1:12">
      <c r="A31" s="70"/>
      <c r="B31" s="70"/>
      <c r="C31" s="70"/>
      <c r="D31" s="70"/>
      <c r="E31" s="70"/>
      <c r="F31" s="70"/>
      <c r="G31" s="70"/>
      <c r="H31" s="70"/>
      <c r="I31" s="70"/>
      <c r="J31" s="70"/>
      <c r="K31" s="70"/>
      <c r="L31" s="70"/>
    </row>
    <row r="32" spans="1:12">
      <c r="A32" s="70"/>
      <c r="B32" s="70"/>
      <c r="C32" s="70"/>
      <c r="D32" s="70"/>
      <c r="E32" s="70"/>
      <c r="F32" s="70"/>
      <c r="G32" s="70"/>
      <c r="H32" s="70"/>
      <c r="I32" s="70"/>
      <c r="J32" s="70"/>
      <c r="K32" s="70"/>
      <c r="L32" s="70"/>
    </row>
    <row r="33" spans="1:12">
      <c r="A33" s="70"/>
      <c r="B33" s="70"/>
      <c r="C33" s="70"/>
      <c r="D33" s="70"/>
      <c r="E33" s="70"/>
      <c r="F33" s="70"/>
      <c r="G33" s="70"/>
      <c r="H33" s="70"/>
      <c r="I33" s="70"/>
      <c r="J33" s="70"/>
      <c r="K33" s="70"/>
      <c r="L33" s="70"/>
    </row>
    <row r="34" spans="1:12">
      <c r="A34" s="70"/>
      <c r="B34" s="70"/>
      <c r="C34" s="70"/>
      <c r="D34" s="70"/>
      <c r="E34" s="70"/>
      <c r="F34" s="70"/>
      <c r="G34" s="70"/>
      <c r="H34" s="70"/>
      <c r="I34" s="70"/>
      <c r="J34" s="70"/>
      <c r="K34" s="70"/>
      <c r="L34" s="70"/>
    </row>
    <row r="35" spans="1:12">
      <c r="A35" s="70"/>
      <c r="B35" s="70"/>
      <c r="C35" s="70"/>
      <c r="D35" s="70"/>
      <c r="E35" s="70"/>
      <c r="F35" s="70"/>
      <c r="G35" s="70"/>
      <c r="H35" s="70"/>
      <c r="I35" s="70"/>
      <c r="J35" s="70"/>
      <c r="K35" s="70"/>
      <c r="L35" s="70"/>
    </row>
    <row r="36" spans="1:12">
      <c r="A36" s="70"/>
      <c r="B36" s="70"/>
      <c r="C36" s="70"/>
      <c r="D36" s="70"/>
      <c r="E36" s="70"/>
      <c r="F36" s="70"/>
      <c r="G36" s="70"/>
      <c r="H36" s="70"/>
      <c r="I36" s="70"/>
      <c r="J36" s="70"/>
      <c r="K36" s="70"/>
      <c r="L36" s="70"/>
    </row>
    <row r="37" spans="1:12">
      <c r="A37" s="70"/>
      <c r="B37" s="70"/>
      <c r="C37" s="70"/>
      <c r="D37" s="70"/>
      <c r="E37" s="70"/>
      <c r="F37" s="70"/>
      <c r="G37" s="70"/>
      <c r="H37" s="70"/>
      <c r="I37" s="70"/>
      <c r="J37" s="70"/>
      <c r="K37" s="70"/>
      <c r="L37" s="70"/>
    </row>
    <row r="38" spans="1:12">
      <c r="A38" s="70"/>
      <c r="B38" s="70"/>
      <c r="C38" s="70"/>
      <c r="D38" s="70"/>
      <c r="E38" s="70"/>
      <c r="F38" s="70"/>
      <c r="G38" s="70"/>
      <c r="H38" s="70"/>
      <c r="I38" s="70"/>
      <c r="J38" s="70"/>
      <c r="K38" s="70"/>
      <c r="L38" s="70"/>
    </row>
    <row r="39" spans="1:12">
      <c r="A39" s="70"/>
      <c r="B39" s="70"/>
      <c r="C39" s="70"/>
      <c r="D39" s="70"/>
      <c r="E39" s="70"/>
      <c r="F39" s="70"/>
      <c r="G39" s="70"/>
      <c r="H39" s="70"/>
      <c r="I39" s="70"/>
      <c r="J39" s="70"/>
      <c r="K39" s="70"/>
      <c r="L39" s="70"/>
    </row>
    <row r="40" spans="1:12">
      <c r="A40" s="1854">
        <v>42</v>
      </c>
      <c r="B40" s="1854"/>
      <c r="C40" s="1854"/>
      <c r="D40" s="1854"/>
      <c r="E40" s="1854"/>
      <c r="F40" s="1854"/>
      <c r="G40" s="1854"/>
      <c r="H40" s="1854"/>
      <c r="I40" s="1854"/>
      <c r="J40" s="1854"/>
      <c r="K40" s="1854"/>
      <c r="L40" s="1854"/>
    </row>
  </sheetData>
  <mergeCells count="21">
    <mergeCell ref="K1:L1"/>
    <mergeCell ref="K2:L2"/>
    <mergeCell ref="A3:B19"/>
    <mergeCell ref="C3:C18"/>
    <mergeCell ref="D3:D18"/>
    <mergeCell ref="E3:E18"/>
    <mergeCell ref="F3:H10"/>
    <mergeCell ref="I3:I18"/>
    <mergeCell ref="C19:L19"/>
    <mergeCell ref="A1:F1"/>
    <mergeCell ref="A2:F2"/>
    <mergeCell ref="A29:L29"/>
    <mergeCell ref="A30:K30"/>
    <mergeCell ref="A40:L40"/>
    <mergeCell ref="J3:L6"/>
    <mergeCell ref="J7:J18"/>
    <mergeCell ref="K7:K18"/>
    <mergeCell ref="L7:L18"/>
    <mergeCell ref="F11:F18"/>
    <mergeCell ref="G11:G18"/>
    <mergeCell ref="H11:H18"/>
  </mergeCells>
  <hyperlinks>
    <hyperlink ref="K1" location="'Spis tablic     List of tables'!A3" display="Powrót do spisu tablic"/>
    <hyperlink ref="K2" location="'Spis tablic     List of tables'!A3" display="Return to the list of tables"/>
    <hyperlink ref="K1:L1" location="'Spis tablic     List of tables'!A36" display="Powrót do spisu tablic"/>
    <hyperlink ref="K2:L2" location="'Spis tablic     List of tables'!A36" display="Return to the list of tables"/>
    <hyperlink ref="K1:L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2" zoomScaleNormal="100" workbookViewId="0">
      <selection activeCell="P28" sqref="P28"/>
    </sheetView>
  </sheetViews>
  <sheetFormatPr defaultRowHeight="14.4"/>
  <cols>
    <col min="1" max="1" width="7.33203125" customWidth="1"/>
    <col min="2" max="2" width="11.6640625" customWidth="1"/>
    <col min="3" max="13" width="10.6640625" customWidth="1"/>
  </cols>
  <sheetData>
    <row r="1" spans="1:13" ht="13.2" customHeight="1">
      <c r="A1" s="2005" t="s">
        <v>520</v>
      </c>
      <c r="B1" s="2005"/>
      <c r="C1" s="2005"/>
      <c r="D1" s="2005"/>
      <c r="E1" s="2005"/>
      <c r="F1" s="2005"/>
      <c r="G1" s="2005"/>
      <c r="H1" s="2005"/>
      <c r="I1" s="2005"/>
      <c r="J1" s="2005"/>
      <c r="K1" s="177"/>
      <c r="L1" s="1790"/>
      <c r="M1" s="1790"/>
    </row>
    <row r="2" spans="1:13" ht="13.2" customHeight="1">
      <c r="A2" s="1817" t="s">
        <v>521</v>
      </c>
      <c r="B2" s="1817"/>
      <c r="C2" s="1817"/>
      <c r="D2" s="1817"/>
      <c r="E2" s="1817"/>
      <c r="F2" s="1817"/>
      <c r="G2" s="1817"/>
      <c r="H2" s="1817"/>
      <c r="I2" s="1817"/>
      <c r="J2" s="1817"/>
      <c r="K2" s="177"/>
      <c r="L2" s="1872"/>
      <c r="M2" s="1872"/>
    </row>
    <row r="3" spans="1:13" ht="13.2" customHeight="1">
      <c r="A3" s="1817" t="s">
        <v>522</v>
      </c>
      <c r="B3" s="1817"/>
      <c r="C3" s="1817"/>
      <c r="D3" s="1817"/>
      <c r="E3" s="1817"/>
      <c r="F3" s="1817"/>
      <c r="G3" s="1817"/>
      <c r="H3" s="1817"/>
      <c r="I3" s="1817"/>
      <c r="J3" s="412"/>
      <c r="K3" s="141"/>
      <c r="L3" s="1856" t="s">
        <v>163</v>
      </c>
      <c r="M3" s="1856"/>
    </row>
    <row r="4" spans="1:13" ht="13.2" customHeight="1">
      <c r="A4" s="2004" t="s">
        <v>523</v>
      </c>
      <c r="B4" s="2004"/>
      <c r="C4" s="2004"/>
      <c r="D4" s="2004"/>
      <c r="E4" s="2004"/>
      <c r="F4" s="2004"/>
      <c r="G4" s="2004"/>
      <c r="H4" s="2004"/>
      <c r="I4" s="2004"/>
      <c r="J4" s="412"/>
      <c r="K4" s="1770" t="s">
        <v>165</v>
      </c>
      <c r="L4" s="1770"/>
      <c r="M4" s="1770"/>
    </row>
    <row r="5" spans="1:13">
      <c r="A5" s="1823" t="s">
        <v>506</v>
      </c>
      <c r="B5" s="1824"/>
      <c r="C5" s="1829" t="s">
        <v>524</v>
      </c>
      <c r="D5" s="413"/>
      <c r="E5" s="413"/>
      <c r="F5" s="413"/>
      <c r="G5" s="413"/>
      <c r="H5" s="413"/>
      <c r="I5" s="413"/>
      <c r="J5" s="413"/>
      <c r="K5" s="413"/>
      <c r="L5" s="413"/>
      <c r="M5" s="413"/>
    </row>
    <row r="6" spans="1:13" ht="45" customHeight="1">
      <c r="A6" s="1825"/>
      <c r="B6" s="1826"/>
      <c r="C6" s="1996"/>
      <c r="D6" s="1835" t="s">
        <v>525</v>
      </c>
      <c r="E6" s="1835" t="s">
        <v>312</v>
      </c>
      <c r="F6" s="1835" t="s">
        <v>526</v>
      </c>
      <c r="G6" s="1835" t="s">
        <v>527</v>
      </c>
      <c r="H6" s="1824" t="s">
        <v>310</v>
      </c>
      <c r="I6" s="1835" t="s">
        <v>528</v>
      </c>
      <c r="J6" s="1835" t="s">
        <v>529</v>
      </c>
      <c r="K6" s="1835" t="s">
        <v>530</v>
      </c>
      <c r="L6" s="1835" t="s">
        <v>531</v>
      </c>
      <c r="M6" s="1829" t="s">
        <v>303</v>
      </c>
    </row>
    <row r="7" spans="1:13" ht="45" customHeight="1">
      <c r="A7" s="1825"/>
      <c r="B7" s="1826"/>
      <c r="C7" s="1996"/>
      <c r="D7" s="1830"/>
      <c r="E7" s="1830"/>
      <c r="F7" s="1830"/>
      <c r="G7" s="1830"/>
      <c r="H7" s="1826"/>
      <c r="I7" s="1830"/>
      <c r="J7" s="1830"/>
      <c r="K7" s="1830"/>
      <c r="L7" s="1830"/>
      <c r="M7" s="1996"/>
    </row>
    <row r="8" spans="1:13" ht="45" customHeight="1">
      <c r="A8" s="1827"/>
      <c r="B8" s="1828"/>
      <c r="C8" s="1834"/>
      <c r="D8" s="1831"/>
      <c r="E8" s="1831"/>
      <c r="F8" s="1831"/>
      <c r="G8" s="1831"/>
      <c r="H8" s="1828"/>
      <c r="I8" s="1831"/>
      <c r="J8" s="1831"/>
      <c r="K8" s="1831"/>
      <c r="L8" s="1831"/>
      <c r="M8" s="1834"/>
    </row>
    <row r="9" spans="1:13" ht="15" customHeight="1">
      <c r="A9" s="1997" t="s">
        <v>532</v>
      </c>
      <c r="B9" s="1997"/>
      <c r="C9" s="1997"/>
      <c r="D9" s="1997"/>
      <c r="E9" s="1997"/>
      <c r="F9" s="1997"/>
      <c r="G9" s="1997"/>
      <c r="H9" s="1997"/>
      <c r="I9" s="1997"/>
      <c r="J9" s="1997"/>
      <c r="K9" s="1997"/>
      <c r="L9" s="1997"/>
      <c r="M9" s="1997"/>
    </row>
    <row r="10" spans="1:13" ht="12" customHeight="1">
      <c r="A10" s="1998" t="s">
        <v>533</v>
      </c>
      <c r="B10" s="1998"/>
      <c r="C10" s="1998"/>
      <c r="D10" s="1998"/>
      <c r="E10" s="1998"/>
      <c r="F10" s="1998"/>
      <c r="G10" s="1998"/>
      <c r="H10" s="1998"/>
      <c r="I10" s="1998"/>
      <c r="J10" s="1998"/>
      <c r="K10" s="1998"/>
      <c r="L10" s="1998"/>
      <c r="M10" s="1998"/>
    </row>
    <row r="11" spans="1:13" ht="12.45" customHeight="1">
      <c r="A11" s="414">
        <v>2015</v>
      </c>
      <c r="B11" s="373" t="s">
        <v>178</v>
      </c>
      <c r="C11" s="416">
        <v>282150.3</v>
      </c>
      <c r="D11" s="416">
        <v>22329.7</v>
      </c>
      <c r="E11" s="416">
        <v>156516.1</v>
      </c>
      <c r="F11" s="416">
        <v>17660.599999999999</v>
      </c>
      <c r="G11" s="416">
        <v>4819.8999999999996</v>
      </c>
      <c r="H11" s="416">
        <v>9862.2000000000007</v>
      </c>
      <c r="I11" s="416">
        <v>49868.3</v>
      </c>
      <c r="J11" s="416">
        <v>7680.8</v>
      </c>
      <c r="K11" s="416">
        <v>557.20000000000005</v>
      </c>
      <c r="L11" s="416">
        <v>2037.5</v>
      </c>
      <c r="M11" s="415">
        <v>2890.4</v>
      </c>
    </row>
    <row r="12" spans="1:13" ht="12.45" customHeight="1">
      <c r="A12" s="414">
        <v>2016</v>
      </c>
      <c r="B12" s="373" t="s">
        <v>321</v>
      </c>
      <c r="C12" s="416">
        <v>70313.8</v>
      </c>
      <c r="D12" s="416">
        <v>4493.7</v>
      </c>
      <c r="E12" s="416">
        <v>41437.9</v>
      </c>
      <c r="F12" s="416">
        <v>4217.1000000000004</v>
      </c>
      <c r="G12" s="416">
        <v>1112</v>
      </c>
      <c r="H12" s="416">
        <v>1610.5</v>
      </c>
      <c r="I12" s="416">
        <v>11842.1</v>
      </c>
      <c r="J12" s="416">
        <v>2231.3000000000002</v>
      </c>
      <c r="K12" s="416">
        <v>151.1</v>
      </c>
      <c r="L12" s="416">
        <v>438.8</v>
      </c>
      <c r="M12" s="415">
        <v>756.2</v>
      </c>
    </row>
    <row r="13" spans="1:13" ht="12.45" customHeight="1">
      <c r="A13" s="141"/>
      <c r="B13" s="373" t="s">
        <v>253</v>
      </c>
      <c r="C13" s="416">
        <v>144953.5</v>
      </c>
      <c r="D13" s="416">
        <v>8944.7000000000007</v>
      </c>
      <c r="E13" s="416">
        <v>86052.9</v>
      </c>
      <c r="F13" s="416">
        <v>7840.6</v>
      </c>
      <c r="G13" s="416">
        <v>2296.1999999999998</v>
      </c>
      <c r="H13" s="416">
        <v>3874.3</v>
      </c>
      <c r="I13" s="416">
        <v>23391.4</v>
      </c>
      <c r="J13" s="416">
        <v>5716.8</v>
      </c>
      <c r="K13" s="416">
        <v>286.10000000000002</v>
      </c>
      <c r="L13" s="416">
        <v>880.1</v>
      </c>
      <c r="M13" s="415">
        <v>1473.5</v>
      </c>
    </row>
    <row r="14" spans="1:13" ht="12.45" customHeight="1">
      <c r="A14" s="141"/>
      <c r="B14" s="373" t="s">
        <v>317</v>
      </c>
      <c r="C14" s="1521">
        <v>216518.2</v>
      </c>
      <c r="D14" s="1521">
        <v>14041.5</v>
      </c>
      <c r="E14" s="1521">
        <v>126927.2</v>
      </c>
      <c r="F14" s="1521">
        <v>11155</v>
      </c>
      <c r="G14" s="1521">
        <v>3473.1</v>
      </c>
      <c r="H14" s="1521">
        <v>6331.4</v>
      </c>
      <c r="I14" s="1521">
        <v>35037.599999999999</v>
      </c>
      <c r="J14" s="1521">
        <v>9289.9</v>
      </c>
      <c r="K14" s="1521">
        <v>463.5</v>
      </c>
      <c r="L14" s="1521">
        <v>1337.8</v>
      </c>
      <c r="M14" s="1522">
        <v>2163.5</v>
      </c>
    </row>
    <row r="15" spans="1:13" s="401" customFormat="1" ht="12.45" customHeight="1">
      <c r="A15" s="141"/>
      <c r="B15" s="373" t="s">
        <v>178</v>
      </c>
      <c r="C15" s="1521">
        <v>293553.3</v>
      </c>
      <c r="D15" s="1521">
        <v>20639.400000000001</v>
      </c>
      <c r="E15" s="1521">
        <v>168700.6</v>
      </c>
      <c r="F15" s="1521">
        <v>15428.9</v>
      </c>
      <c r="G15" s="1521">
        <v>4738.8</v>
      </c>
      <c r="H15" s="1521">
        <v>9289.7999999999993</v>
      </c>
      <c r="I15" s="1521">
        <v>47904.2</v>
      </c>
      <c r="J15" s="1521">
        <v>12819.9</v>
      </c>
      <c r="K15" s="1521">
        <v>619.4</v>
      </c>
      <c r="L15" s="1521">
        <v>1907.3</v>
      </c>
      <c r="M15" s="1522">
        <v>2905.9</v>
      </c>
    </row>
    <row r="16" spans="1:13" s="401" customFormat="1" ht="12.45" customHeight="1">
      <c r="A16" s="414">
        <v>2017</v>
      </c>
      <c r="B16" s="373" t="s">
        <v>321</v>
      </c>
      <c r="C16" s="1521">
        <v>80287.399999999994</v>
      </c>
      <c r="D16" s="1521">
        <v>6393.5</v>
      </c>
      <c r="E16" s="1521">
        <v>46475.199999999997</v>
      </c>
      <c r="F16" s="1521">
        <v>4193.6000000000004</v>
      </c>
      <c r="G16" s="1521">
        <v>1253</v>
      </c>
      <c r="H16" s="1521">
        <v>2084.6</v>
      </c>
      <c r="I16" s="1521">
        <v>12617.8</v>
      </c>
      <c r="J16" s="1521">
        <v>3622.5</v>
      </c>
      <c r="K16" s="1521">
        <v>147.9</v>
      </c>
      <c r="L16" s="1521">
        <v>503.3</v>
      </c>
      <c r="M16" s="1522">
        <v>776.3</v>
      </c>
    </row>
    <row r="17" spans="1:13" ht="12" customHeight="1">
      <c r="A17" s="1999" t="s">
        <v>534</v>
      </c>
      <c r="B17" s="1999"/>
      <c r="C17" s="1999"/>
      <c r="D17" s="1999"/>
      <c r="E17" s="1999"/>
      <c r="F17" s="1999"/>
      <c r="G17" s="1999"/>
      <c r="H17" s="1999"/>
      <c r="I17" s="1999"/>
      <c r="J17" s="1999"/>
      <c r="K17" s="1999"/>
      <c r="L17" s="1999"/>
      <c r="M17" s="1999"/>
    </row>
    <row r="18" spans="1:13" ht="12" customHeight="1">
      <c r="A18" s="2000" t="s">
        <v>535</v>
      </c>
      <c r="B18" s="2000"/>
      <c r="C18" s="2000"/>
      <c r="D18" s="2000"/>
      <c r="E18" s="2000"/>
      <c r="F18" s="2000"/>
      <c r="G18" s="2000"/>
      <c r="H18" s="2000"/>
      <c r="I18" s="2000"/>
      <c r="J18" s="2000"/>
      <c r="K18" s="2000"/>
      <c r="L18" s="2000"/>
      <c r="M18" s="2000"/>
    </row>
    <row r="19" spans="1:13" ht="12.45" customHeight="1">
      <c r="A19" s="414">
        <v>2015</v>
      </c>
      <c r="B19" s="373" t="s">
        <v>178</v>
      </c>
      <c r="C19" s="419">
        <v>272595.40000000002</v>
      </c>
      <c r="D19" s="419">
        <v>24629.599999999999</v>
      </c>
      <c r="E19" s="419">
        <v>147734.39999999999</v>
      </c>
      <c r="F19" s="419">
        <v>17220.8</v>
      </c>
      <c r="G19" s="419">
        <v>4683.2</v>
      </c>
      <c r="H19" s="419">
        <v>9310.5</v>
      </c>
      <c r="I19" s="419">
        <v>48646.9</v>
      </c>
      <c r="J19" s="419">
        <v>7495.9</v>
      </c>
      <c r="K19" s="419">
        <v>522.9</v>
      </c>
      <c r="L19" s="419">
        <v>1848.8</v>
      </c>
      <c r="M19" s="420">
        <v>2832.1</v>
      </c>
    </row>
    <row r="20" spans="1:13" ht="12.45" customHeight="1">
      <c r="A20" s="414">
        <v>2016</v>
      </c>
      <c r="B20" s="373" t="s">
        <v>321</v>
      </c>
      <c r="C20" s="419">
        <v>67653.399999999994</v>
      </c>
      <c r="D20" s="419">
        <v>5063.7</v>
      </c>
      <c r="E20" s="419">
        <v>39001.599999999999</v>
      </c>
      <c r="F20" s="419">
        <v>3875.8</v>
      </c>
      <c r="G20" s="419">
        <v>1080.7</v>
      </c>
      <c r="H20" s="419">
        <v>1574.4</v>
      </c>
      <c r="I20" s="419">
        <v>11600.5</v>
      </c>
      <c r="J20" s="419">
        <v>2199.1999999999998</v>
      </c>
      <c r="K20" s="419">
        <v>136.30000000000001</v>
      </c>
      <c r="L20" s="419">
        <v>409.8</v>
      </c>
      <c r="M20" s="420">
        <v>733.5</v>
      </c>
    </row>
    <row r="21" spans="1:13" ht="12.45" customHeight="1">
      <c r="A21" s="414"/>
      <c r="B21" s="373" t="s">
        <v>253</v>
      </c>
      <c r="C21" s="419">
        <v>139213.20000000001</v>
      </c>
      <c r="D21" s="419">
        <v>10224.299999999999</v>
      </c>
      <c r="E21" s="419">
        <v>80636</v>
      </c>
      <c r="F21" s="419">
        <v>7403</v>
      </c>
      <c r="G21" s="419">
        <v>2202.4</v>
      </c>
      <c r="H21" s="419">
        <v>3724.9</v>
      </c>
      <c r="I21" s="419">
        <v>22757.7</v>
      </c>
      <c r="J21" s="419">
        <v>5667.3</v>
      </c>
      <c r="K21" s="419">
        <v>263.7</v>
      </c>
      <c r="L21" s="419">
        <v>831</v>
      </c>
      <c r="M21" s="421">
        <v>1431.8</v>
      </c>
    </row>
    <row r="22" spans="1:13" ht="12.45" customHeight="1">
      <c r="A22" s="414"/>
      <c r="B22" s="373" t="s">
        <v>317</v>
      </c>
      <c r="C22" s="1523">
        <v>208085.4</v>
      </c>
      <c r="D22" s="1523">
        <v>15577.5</v>
      </c>
      <c r="E22" s="1523">
        <v>119252.1</v>
      </c>
      <c r="F22" s="1523">
        <v>10719.8</v>
      </c>
      <c r="G22" s="1523">
        <v>3314.3</v>
      </c>
      <c r="H22" s="1523">
        <v>6100.6</v>
      </c>
      <c r="I22" s="1523">
        <v>34065.199999999997</v>
      </c>
      <c r="J22" s="1523">
        <v>9138.1</v>
      </c>
      <c r="K22" s="1523">
        <v>415.8</v>
      </c>
      <c r="L22" s="1523">
        <v>1267.5</v>
      </c>
      <c r="M22" s="1524">
        <v>2098.3000000000002</v>
      </c>
    </row>
    <row r="23" spans="1:13" s="401" customFormat="1" ht="12.45" customHeight="1">
      <c r="A23" s="414"/>
      <c r="B23" s="373" t="s">
        <v>178</v>
      </c>
      <c r="C23" s="1523">
        <v>281720.5</v>
      </c>
      <c r="D23" s="1523">
        <v>21417.4</v>
      </c>
      <c r="E23" s="1523">
        <v>159128</v>
      </c>
      <c r="F23" s="1523">
        <v>14792.2</v>
      </c>
      <c r="G23" s="1523">
        <v>4563.2</v>
      </c>
      <c r="H23" s="1523">
        <v>8919.5</v>
      </c>
      <c r="I23" s="1523">
        <v>46643.6</v>
      </c>
      <c r="J23" s="1523">
        <v>12705.9</v>
      </c>
      <c r="K23" s="1523">
        <v>570.5</v>
      </c>
      <c r="L23" s="1523">
        <v>1728.9</v>
      </c>
      <c r="M23" s="1524">
        <v>2856</v>
      </c>
    </row>
    <row r="24" spans="1:13" s="401" customFormat="1" ht="12.45" customHeight="1">
      <c r="A24" s="414">
        <v>2017</v>
      </c>
      <c r="B24" s="373" t="s">
        <v>321</v>
      </c>
      <c r="C24" s="1523">
        <v>75502.3</v>
      </c>
      <c r="D24" s="1523">
        <v>5332.9</v>
      </c>
      <c r="E24" s="1523">
        <v>43855.8</v>
      </c>
      <c r="F24" s="1523">
        <v>3696.8</v>
      </c>
      <c r="G24" s="1523">
        <v>1211.4000000000001</v>
      </c>
      <c r="H24" s="1523">
        <v>2019.2</v>
      </c>
      <c r="I24" s="1523">
        <v>12211.8</v>
      </c>
      <c r="J24" s="1523">
        <v>3593</v>
      </c>
      <c r="K24" s="1523">
        <v>140.69999999999999</v>
      </c>
      <c r="L24" s="1523">
        <v>467.6</v>
      </c>
      <c r="M24" s="1524">
        <v>764.6</v>
      </c>
    </row>
    <row r="25" spans="1:13">
      <c r="A25" s="1999" t="s">
        <v>536</v>
      </c>
      <c r="B25" s="1999"/>
      <c r="C25" s="1999"/>
      <c r="D25" s="1999"/>
      <c r="E25" s="1999"/>
      <c r="F25" s="1999"/>
      <c r="G25" s="1999"/>
      <c r="H25" s="1999"/>
      <c r="I25" s="1999"/>
      <c r="J25" s="1999"/>
      <c r="K25" s="1999"/>
      <c r="L25" s="1999"/>
      <c r="M25" s="1999"/>
    </row>
    <row r="26" spans="1:13">
      <c r="A26" s="2001" t="s">
        <v>537</v>
      </c>
      <c r="B26" s="2001"/>
      <c r="C26" s="2001"/>
      <c r="D26" s="2001"/>
      <c r="E26" s="2001"/>
      <c r="F26" s="2001"/>
      <c r="G26" s="2001"/>
      <c r="H26" s="2001"/>
      <c r="I26" s="2001"/>
      <c r="J26" s="2001"/>
      <c r="K26" s="2001"/>
      <c r="L26" s="2001"/>
      <c r="M26" s="2001"/>
    </row>
    <row r="27" spans="1:13" ht="12.45" customHeight="1">
      <c r="A27" s="414">
        <v>2015</v>
      </c>
      <c r="B27" s="373" t="s">
        <v>178</v>
      </c>
      <c r="C27" s="422">
        <v>9554.9</v>
      </c>
      <c r="D27" s="422">
        <v>-2299.9</v>
      </c>
      <c r="E27" s="422">
        <v>8781.7999999999993</v>
      </c>
      <c r="F27" s="422">
        <v>439.8</v>
      </c>
      <c r="G27" s="422">
        <v>136.6</v>
      </c>
      <c r="H27" s="422">
        <v>551.70000000000005</v>
      </c>
      <c r="I27" s="422">
        <v>1221.3</v>
      </c>
      <c r="J27" s="422">
        <v>184.9</v>
      </c>
      <c r="K27" s="422">
        <v>34.299999999999997</v>
      </c>
      <c r="L27" s="422">
        <v>188.8</v>
      </c>
      <c r="M27" s="423">
        <v>58.3</v>
      </c>
    </row>
    <row r="28" spans="1:13" ht="12.45" customHeight="1">
      <c r="A28" s="414">
        <v>2016</v>
      </c>
      <c r="B28" s="373" t="s">
        <v>321</v>
      </c>
      <c r="C28" s="422">
        <v>2660.4</v>
      </c>
      <c r="D28" s="422">
        <v>-570</v>
      </c>
      <c r="E28" s="422">
        <v>2436.4</v>
      </c>
      <c r="F28" s="422">
        <v>341.3</v>
      </c>
      <c r="G28" s="422">
        <v>31.3</v>
      </c>
      <c r="H28" s="422">
        <v>36.200000000000003</v>
      </c>
      <c r="I28" s="422">
        <v>241.6</v>
      </c>
      <c r="J28" s="422">
        <v>32.1</v>
      </c>
      <c r="K28" s="422">
        <v>14.8</v>
      </c>
      <c r="L28" s="422">
        <v>29.1</v>
      </c>
      <c r="M28" s="423">
        <v>22.6</v>
      </c>
    </row>
    <row r="29" spans="1:13" ht="12.45" customHeight="1">
      <c r="A29" s="414"/>
      <c r="B29" s="373" t="s">
        <v>253</v>
      </c>
      <c r="C29" s="422">
        <v>5740.3</v>
      </c>
      <c r="D29" s="422">
        <v>-1279.7</v>
      </c>
      <c r="E29" s="422">
        <v>5416.9</v>
      </c>
      <c r="F29" s="424">
        <v>437.6</v>
      </c>
      <c r="G29" s="422">
        <v>93.7</v>
      </c>
      <c r="H29" s="422">
        <v>149.5</v>
      </c>
      <c r="I29" s="422">
        <v>633.70000000000005</v>
      </c>
      <c r="J29" s="422">
        <v>49.5</v>
      </c>
      <c r="K29" s="422">
        <v>22.5</v>
      </c>
      <c r="L29" s="422">
        <v>49.1</v>
      </c>
      <c r="M29" s="423">
        <v>41.7</v>
      </c>
    </row>
    <row r="30" spans="1:13" ht="12.45" customHeight="1">
      <c r="A30" s="414"/>
      <c r="B30" s="373" t="s">
        <v>317</v>
      </c>
      <c r="C30" s="1525">
        <v>8432.7999999999993</v>
      </c>
      <c r="D30" s="1525">
        <v>-1536</v>
      </c>
      <c r="E30" s="1525">
        <v>7675.2</v>
      </c>
      <c r="F30" s="1525">
        <v>435.2</v>
      </c>
      <c r="G30" s="1525">
        <v>158.9</v>
      </c>
      <c r="H30" s="1525">
        <v>230.8</v>
      </c>
      <c r="I30" s="1525">
        <v>972.4</v>
      </c>
      <c r="J30" s="1525">
        <v>151.80000000000001</v>
      </c>
      <c r="K30" s="1525">
        <v>47.7</v>
      </c>
      <c r="L30" s="1525">
        <v>70.400000000000006</v>
      </c>
      <c r="M30" s="1526">
        <v>65.2</v>
      </c>
    </row>
    <row r="31" spans="1:13" s="401" customFormat="1" ht="12.45" customHeight="1">
      <c r="A31" s="414"/>
      <c r="B31" s="373" t="s">
        <v>178</v>
      </c>
      <c r="C31" s="1525">
        <v>11832.8</v>
      </c>
      <c r="D31" s="1525">
        <v>-778.1</v>
      </c>
      <c r="E31" s="1525">
        <v>9572.5</v>
      </c>
      <c r="F31" s="1525">
        <v>636.70000000000005</v>
      </c>
      <c r="G31" s="1525">
        <v>175.6</v>
      </c>
      <c r="H31" s="1525">
        <v>370.4</v>
      </c>
      <c r="I31" s="1525">
        <v>1260.5999999999999</v>
      </c>
      <c r="J31" s="1525">
        <v>114</v>
      </c>
      <c r="K31" s="1525">
        <v>48.9</v>
      </c>
      <c r="L31" s="1525">
        <v>178.4</v>
      </c>
      <c r="M31" s="1526">
        <v>50</v>
      </c>
    </row>
    <row r="32" spans="1:13" s="401" customFormat="1" ht="12.45" customHeight="1">
      <c r="A32" s="414">
        <v>2017</v>
      </c>
      <c r="B32" s="373" t="s">
        <v>321</v>
      </c>
      <c r="C32" s="1525">
        <v>4785.1000000000004</v>
      </c>
      <c r="D32" s="1525">
        <v>1060.5</v>
      </c>
      <c r="E32" s="1525">
        <v>2619.4</v>
      </c>
      <c r="F32" s="1525">
        <v>496.8</v>
      </c>
      <c r="G32" s="1525">
        <v>41.6</v>
      </c>
      <c r="H32" s="1525">
        <v>65.5</v>
      </c>
      <c r="I32" s="1525">
        <v>406</v>
      </c>
      <c r="J32" s="1525">
        <v>29.5</v>
      </c>
      <c r="K32" s="1525">
        <v>7.1</v>
      </c>
      <c r="L32" s="1525">
        <v>35.6</v>
      </c>
      <c r="M32" s="1526">
        <v>11.6</v>
      </c>
    </row>
    <row r="33" spans="1:13" s="74" customFormat="1" ht="10.199999999999999" customHeight="1">
      <c r="A33" s="414"/>
      <c r="B33" s="417"/>
      <c r="C33" s="166"/>
      <c r="D33" s="166"/>
      <c r="E33" s="166"/>
      <c r="F33" s="166"/>
      <c r="G33" s="166"/>
      <c r="H33" s="166"/>
      <c r="I33" s="166"/>
      <c r="J33" s="166"/>
      <c r="K33" s="166"/>
      <c r="L33" s="166"/>
      <c r="M33" s="166"/>
    </row>
    <row r="34" spans="1:13" ht="13.2" customHeight="1">
      <c r="A34" s="2002" t="s">
        <v>538</v>
      </c>
      <c r="B34" s="2003"/>
      <c r="C34" s="2003"/>
      <c r="D34" s="2003"/>
      <c r="E34" s="2003"/>
      <c r="F34" s="2003"/>
      <c r="G34" s="2003"/>
      <c r="H34" s="2003"/>
      <c r="I34" s="2003"/>
      <c r="J34" s="2003"/>
      <c r="K34" s="2003"/>
      <c r="L34" s="2003"/>
      <c r="M34" s="2003"/>
    </row>
    <row r="35" spans="1:13" ht="13.2" customHeight="1">
      <c r="A35" s="218" t="s">
        <v>539</v>
      </c>
      <c r="B35" s="426"/>
      <c r="C35" s="426"/>
      <c r="D35" s="426"/>
      <c r="E35" s="426"/>
      <c r="F35" s="427"/>
      <c r="G35" s="141"/>
      <c r="H35" s="141"/>
      <c r="I35" s="141"/>
      <c r="J35" s="141"/>
      <c r="K35" s="141"/>
      <c r="L35" s="141"/>
      <c r="M35" s="141"/>
    </row>
    <row r="36" spans="1:13">
      <c r="A36" s="1995">
        <v>43</v>
      </c>
      <c r="B36" s="1995"/>
      <c r="C36" s="1995"/>
      <c r="D36" s="1995"/>
      <c r="E36" s="1995"/>
      <c r="F36" s="1995"/>
      <c r="G36" s="1995"/>
      <c r="H36" s="1995"/>
      <c r="I36" s="1995"/>
      <c r="J36" s="1995"/>
      <c r="K36" s="1995"/>
      <c r="L36" s="1995"/>
      <c r="M36" s="1995"/>
    </row>
  </sheetData>
  <mergeCells count="28">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16" zoomScaleNormal="100" workbookViewId="0">
      <selection sqref="A1:H1"/>
    </sheetView>
  </sheetViews>
  <sheetFormatPr defaultRowHeight="14.4"/>
  <cols>
    <col min="1" max="2" width="6.33203125" customWidth="1"/>
    <col min="3" max="13" width="10.6640625" customWidth="1"/>
  </cols>
  <sheetData>
    <row r="1" spans="1:13" ht="12" customHeight="1">
      <c r="A1" s="2005" t="s">
        <v>540</v>
      </c>
      <c r="B1" s="2005"/>
      <c r="C1" s="2005"/>
      <c r="D1" s="2005"/>
      <c r="E1" s="2005"/>
      <c r="F1" s="2005"/>
      <c r="G1" s="2005"/>
      <c r="H1" s="2005"/>
      <c r="I1" s="428"/>
      <c r="J1" s="429"/>
      <c r="K1" s="430"/>
      <c r="L1" s="1790"/>
      <c r="M1" s="1790"/>
    </row>
    <row r="2" spans="1:13" ht="12" customHeight="1">
      <c r="A2" s="1817" t="s">
        <v>541</v>
      </c>
      <c r="B2" s="1817"/>
      <c r="C2" s="1817"/>
      <c r="D2" s="1817"/>
      <c r="E2" s="1817"/>
      <c r="F2" s="1817"/>
      <c r="G2" s="1817"/>
      <c r="H2" s="1817"/>
      <c r="I2" s="1817"/>
      <c r="J2" s="142"/>
      <c r="K2" s="177" t="s">
        <v>209</v>
      </c>
      <c r="L2" s="1872"/>
      <c r="M2" s="1872"/>
    </row>
    <row r="3" spans="1:13" ht="12" customHeight="1">
      <c r="A3" s="1817" t="s">
        <v>542</v>
      </c>
      <c r="B3" s="1817"/>
      <c r="C3" s="1817"/>
      <c r="D3" s="1817"/>
      <c r="E3" s="1817"/>
      <c r="F3" s="1817"/>
      <c r="G3" s="1817"/>
      <c r="H3" s="1817"/>
      <c r="I3" s="1817"/>
      <c r="J3" s="141"/>
      <c r="K3" s="141"/>
      <c r="L3" s="1856" t="s">
        <v>163</v>
      </c>
      <c r="M3" s="1856"/>
    </row>
    <row r="4" spans="1:13" ht="12" customHeight="1">
      <c r="A4" s="2005" t="s">
        <v>543</v>
      </c>
      <c r="B4" s="2005"/>
      <c r="C4" s="2005"/>
      <c r="D4" s="2005"/>
      <c r="E4" s="2005"/>
      <c r="F4" s="2005"/>
      <c r="G4" s="2005"/>
      <c r="H4" s="2005"/>
      <c r="I4" s="2005"/>
      <c r="J4" s="141"/>
      <c r="K4" s="1881" t="s">
        <v>165</v>
      </c>
      <c r="L4" s="1881"/>
      <c r="M4" s="1881"/>
    </row>
    <row r="5" spans="1:13">
      <c r="A5" s="1823" t="s">
        <v>506</v>
      </c>
      <c r="B5" s="1824"/>
      <c r="C5" s="1829" t="s">
        <v>524</v>
      </c>
      <c r="D5" s="413"/>
      <c r="E5" s="413"/>
      <c r="F5" s="413"/>
      <c r="G5" s="413"/>
      <c r="H5" s="413"/>
      <c r="I5" s="413"/>
      <c r="J5" s="413"/>
      <c r="K5" s="413"/>
      <c r="L5" s="413"/>
      <c r="M5" s="413"/>
    </row>
    <row r="6" spans="1:13" ht="48" customHeight="1">
      <c r="A6" s="1825"/>
      <c r="B6" s="1826"/>
      <c r="C6" s="1996"/>
      <c r="D6" s="1835" t="s">
        <v>452</v>
      </c>
      <c r="E6" s="1835" t="s">
        <v>312</v>
      </c>
      <c r="F6" s="1835" t="s">
        <v>544</v>
      </c>
      <c r="G6" s="1835" t="s">
        <v>1668</v>
      </c>
      <c r="H6" s="1824" t="s">
        <v>310</v>
      </c>
      <c r="I6" s="1835" t="s">
        <v>545</v>
      </c>
      <c r="J6" s="1835" t="s">
        <v>546</v>
      </c>
      <c r="K6" s="1835" t="s">
        <v>547</v>
      </c>
      <c r="L6" s="1835" t="s">
        <v>531</v>
      </c>
      <c r="M6" s="1829" t="s">
        <v>548</v>
      </c>
    </row>
    <row r="7" spans="1:13" ht="48" customHeight="1">
      <c r="A7" s="1825"/>
      <c r="B7" s="1826"/>
      <c r="C7" s="1996"/>
      <c r="D7" s="1830"/>
      <c r="E7" s="1830"/>
      <c r="F7" s="1830"/>
      <c r="G7" s="1830"/>
      <c r="H7" s="1826"/>
      <c r="I7" s="1830"/>
      <c r="J7" s="1830"/>
      <c r="K7" s="1830"/>
      <c r="L7" s="1830"/>
      <c r="M7" s="1996"/>
    </row>
    <row r="8" spans="1:13" ht="48" customHeight="1">
      <c r="A8" s="1827"/>
      <c r="B8" s="1828"/>
      <c r="C8" s="1834"/>
      <c r="D8" s="1831"/>
      <c r="E8" s="1831"/>
      <c r="F8" s="1831"/>
      <c r="G8" s="1831"/>
      <c r="H8" s="1828"/>
      <c r="I8" s="1831"/>
      <c r="J8" s="1831"/>
      <c r="K8" s="1831"/>
      <c r="L8" s="1831"/>
      <c r="M8" s="1834"/>
    </row>
    <row r="9" spans="1:13" ht="15" customHeight="1">
      <c r="A9" s="1997" t="s">
        <v>549</v>
      </c>
      <c r="B9" s="1997"/>
      <c r="C9" s="1997"/>
      <c r="D9" s="1997"/>
      <c r="E9" s="1997"/>
      <c r="F9" s="1997"/>
      <c r="G9" s="1997"/>
      <c r="H9" s="1997"/>
      <c r="I9" s="1997"/>
      <c r="J9" s="1997"/>
      <c r="K9" s="1997"/>
      <c r="L9" s="1997"/>
      <c r="M9" s="1997"/>
    </row>
    <row r="10" spans="1:13" ht="12" customHeight="1">
      <c r="A10" s="2006" t="s">
        <v>550</v>
      </c>
      <c r="B10" s="2006"/>
      <c r="C10" s="2006"/>
      <c r="D10" s="2006"/>
      <c r="E10" s="2006"/>
      <c r="F10" s="2006"/>
      <c r="G10" s="2006"/>
      <c r="H10" s="2006"/>
      <c r="I10" s="2006"/>
      <c r="J10" s="2006"/>
      <c r="K10" s="2006"/>
      <c r="L10" s="2006"/>
      <c r="M10" s="2006"/>
    </row>
    <row r="11" spans="1:13" ht="12.45" customHeight="1">
      <c r="A11" s="414">
        <v>2015</v>
      </c>
      <c r="B11" s="434" t="s">
        <v>178</v>
      </c>
      <c r="C11" s="432">
        <v>14324</v>
      </c>
      <c r="D11" s="432">
        <v>78.3</v>
      </c>
      <c r="E11" s="432">
        <v>10018.4</v>
      </c>
      <c r="F11" s="432">
        <v>435.5</v>
      </c>
      <c r="G11" s="432">
        <v>279.2</v>
      </c>
      <c r="H11" s="432">
        <v>724.2</v>
      </c>
      <c r="I11" s="432">
        <v>1467</v>
      </c>
      <c r="J11" s="432">
        <v>412.8</v>
      </c>
      <c r="K11" s="432">
        <v>54.7</v>
      </c>
      <c r="L11" s="432">
        <v>214.1</v>
      </c>
      <c r="M11" s="433">
        <v>172.9</v>
      </c>
    </row>
    <row r="12" spans="1:13" ht="12.45" customHeight="1">
      <c r="A12" s="414">
        <v>2016</v>
      </c>
      <c r="B12" s="373" t="s">
        <v>321</v>
      </c>
      <c r="C12" s="432">
        <v>3998.1</v>
      </c>
      <c r="D12" s="432">
        <v>19.899999999999999</v>
      </c>
      <c r="E12" s="432">
        <v>2711.4</v>
      </c>
      <c r="F12" s="432">
        <v>337.7</v>
      </c>
      <c r="G12" s="432">
        <v>74.5</v>
      </c>
      <c r="H12" s="432">
        <v>110.1</v>
      </c>
      <c r="I12" s="432">
        <v>361.1</v>
      </c>
      <c r="J12" s="432">
        <v>116.5</v>
      </c>
      <c r="K12" s="432">
        <v>18.600000000000001</v>
      </c>
      <c r="L12" s="432">
        <v>46.6</v>
      </c>
      <c r="M12" s="433">
        <v>63.8</v>
      </c>
    </row>
    <row r="13" spans="1:13" ht="12.45" customHeight="1">
      <c r="A13" s="414"/>
      <c r="B13" s="373" t="s">
        <v>253</v>
      </c>
      <c r="C13" s="432">
        <v>10059.799999999999</v>
      </c>
      <c r="D13" s="432">
        <v>51.1</v>
      </c>
      <c r="E13" s="432">
        <v>6145.4</v>
      </c>
      <c r="F13" s="432">
        <v>1959.4</v>
      </c>
      <c r="G13" s="432">
        <v>162.80000000000001</v>
      </c>
      <c r="H13" s="432">
        <v>271.3</v>
      </c>
      <c r="I13" s="432">
        <v>773.5</v>
      </c>
      <c r="J13" s="432">
        <v>201</v>
      </c>
      <c r="K13" s="432">
        <v>28.7</v>
      </c>
      <c r="L13" s="432">
        <v>81.8</v>
      </c>
      <c r="M13" s="433">
        <v>97.1</v>
      </c>
    </row>
    <row r="14" spans="1:13" ht="12.45" customHeight="1">
      <c r="A14" s="414"/>
      <c r="B14" s="434" t="s">
        <v>317</v>
      </c>
      <c r="C14" s="1527">
        <v>12700.1</v>
      </c>
      <c r="D14" s="1527">
        <v>80.5</v>
      </c>
      <c r="E14" s="1527">
        <v>8822.4</v>
      </c>
      <c r="F14" s="1527">
        <v>889.6</v>
      </c>
      <c r="G14" s="1527">
        <v>267.3</v>
      </c>
      <c r="H14" s="1527">
        <v>460.7</v>
      </c>
      <c r="I14" s="1527">
        <v>1153.0999999999999</v>
      </c>
      <c r="J14" s="1527">
        <v>316.39999999999998</v>
      </c>
      <c r="K14" s="1527">
        <v>52.6</v>
      </c>
      <c r="L14" s="1527">
        <v>111</v>
      </c>
      <c r="M14" s="1528">
        <v>145.69999999999999</v>
      </c>
    </row>
    <row r="15" spans="1:13" s="401" customFormat="1" ht="12.45" customHeight="1">
      <c r="A15" s="414"/>
      <c r="B15" s="373" t="s">
        <v>178</v>
      </c>
      <c r="C15" s="1527">
        <v>15813.1</v>
      </c>
      <c r="D15" s="1527">
        <v>540.70000000000005</v>
      </c>
      <c r="E15" s="1527">
        <v>10822.2</v>
      </c>
      <c r="F15" s="1527">
        <v>519.20000000000005</v>
      </c>
      <c r="G15" s="1527">
        <v>307.89999999999998</v>
      </c>
      <c r="H15" s="1527">
        <v>681.6</v>
      </c>
      <c r="I15" s="1527">
        <v>1602.9</v>
      </c>
      <c r="J15" s="1527">
        <v>398.4</v>
      </c>
      <c r="K15" s="1527">
        <v>49.9</v>
      </c>
      <c r="L15" s="1527">
        <v>225.2</v>
      </c>
      <c r="M15" s="1528">
        <v>169.7</v>
      </c>
    </row>
    <row r="16" spans="1:13" s="401" customFormat="1" ht="12.45" customHeight="1">
      <c r="A16" s="414">
        <v>2017</v>
      </c>
      <c r="B16" s="373" t="s">
        <v>321</v>
      </c>
      <c r="C16" s="1527">
        <v>6080</v>
      </c>
      <c r="D16" s="1527">
        <v>1291.5</v>
      </c>
      <c r="E16" s="1527">
        <v>3174.6</v>
      </c>
      <c r="F16" s="1527">
        <v>611.70000000000005</v>
      </c>
      <c r="G16" s="1527">
        <v>86.2</v>
      </c>
      <c r="H16" s="1527">
        <v>141</v>
      </c>
      <c r="I16" s="1527">
        <v>465.9</v>
      </c>
      <c r="J16" s="1527">
        <v>99.8</v>
      </c>
      <c r="K16" s="1527">
        <v>11.1</v>
      </c>
      <c r="L16" s="1527">
        <v>53.5</v>
      </c>
      <c r="M16" s="1528">
        <v>34.200000000000003</v>
      </c>
    </row>
    <row r="17" spans="1:13" ht="12" customHeight="1">
      <c r="A17" s="2007" t="s">
        <v>551</v>
      </c>
      <c r="B17" s="2007"/>
      <c r="C17" s="2007"/>
      <c r="D17" s="2007"/>
      <c r="E17" s="2007"/>
      <c r="F17" s="2007"/>
      <c r="G17" s="2007"/>
      <c r="H17" s="2007"/>
      <c r="I17" s="2007"/>
      <c r="J17" s="2007"/>
      <c r="K17" s="2007"/>
      <c r="L17" s="2007"/>
      <c r="M17" s="2007"/>
    </row>
    <row r="18" spans="1:13" ht="12" customHeight="1">
      <c r="A18" s="2008" t="s">
        <v>552</v>
      </c>
      <c r="B18" s="2008"/>
      <c r="C18" s="2008"/>
      <c r="D18" s="2008"/>
      <c r="E18" s="2008"/>
      <c r="F18" s="2008"/>
      <c r="G18" s="2008"/>
      <c r="H18" s="2008"/>
      <c r="I18" s="2008"/>
      <c r="J18" s="2008"/>
      <c r="K18" s="2008"/>
      <c r="L18" s="2008"/>
      <c r="M18" s="2008"/>
    </row>
    <row r="19" spans="1:13" ht="12.45" customHeight="1">
      <c r="A19" s="414">
        <v>2015</v>
      </c>
      <c r="B19" s="434" t="s">
        <v>178</v>
      </c>
      <c r="C19" s="432">
        <v>7020.5</v>
      </c>
      <c r="D19" s="432">
        <v>1969.7</v>
      </c>
      <c r="E19" s="432">
        <v>1059.5999999999999</v>
      </c>
      <c r="F19" s="432">
        <v>3439.4</v>
      </c>
      <c r="G19" s="432">
        <v>41</v>
      </c>
      <c r="H19" s="432">
        <v>116.6</v>
      </c>
      <c r="I19" s="432">
        <v>163.30000000000001</v>
      </c>
      <c r="J19" s="432">
        <v>116.9</v>
      </c>
      <c r="K19" s="432">
        <v>4.0999999999999996</v>
      </c>
      <c r="L19" s="432">
        <v>17.899999999999999</v>
      </c>
      <c r="M19" s="433">
        <v>11.6</v>
      </c>
    </row>
    <row r="20" spans="1:13" ht="12.45" customHeight="1">
      <c r="A20" s="414">
        <v>2016</v>
      </c>
      <c r="B20" s="373" t="s">
        <v>321</v>
      </c>
      <c r="C20" s="432">
        <v>1092.5999999999999</v>
      </c>
      <c r="D20" s="432">
        <v>445.5</v>
      </c>
      <c r="E20" s="432">
        <v>326</v>
      </c>
      <c r="F20" s="432">
        <v>0.3</v>
      </c>
      <c r="G20" s="432">
        <v>19.600000000000001</v>
      </c>
      <c r="H20" s="432">
        <v>71.2</v>
      </c>
      <c r="I20" s="432">
        <v>79.8</v>
      </c>
      <c r="J20" s="432">
        <v>61.2</v>
      </c>
      <c r="K20" s="432">
        <v>4.8</v>
      </c>
      <c r="L20" s="432">
        <v>14.3</v>
      </c>
      <c r="M20" s="433">
        <v>8.3000000000000007</v>
      </c>
    </row>
    <row r="21" spans="1:13" ht="12.45" customHeight="1">
      <c r="A21" s="414"/>
      <c r="B21" s="373" t="s">
        <v>253</v>
      </c>
      <c r="C21" s="432">
        <v>2079.5</v>
      </c>
      <c r="D21" s="432">
        <v>916.9</v>
      </c>
      <c r="E21" s="432">
        <v>568.70000000000005</v>
      </c>
      <c r="F21" s="432">
        <v>0.4</v>
      </c>
      <c r="G21" s="432">
        <v>23</v>
      </c>
      <c r="H21" s="432">
        <v>77.5</v>
      </c>
      <c r="I21" s="432">
        <v>238.3</v>
      </c>
      <c r="J21" s="432">
        <v>127.1</v>
      </c>
      <c r="K21" s="432">
        <v>5.8</v>
      </c>
      <c r="L21" s="432">
        <v>18</v>
      </c>
      <c r="M21" s="433">
        <v>7.7</v>
      </c>
    </row>
    <row r="22" spans="1:13" ht="12.45" customHeight="1">
      <c r="A22" s="414"/>
      <c r="B22" s="434" t="s">
        <v>317</v>
      </c>
      <c r="C22" s="1527">
        <v>3048.6</v>
      </c>
      <c r="D22" s="1527">
        <v>1295.4000000000001</v>
      </c>
      <c r="E22" s="1527">
        <v>786.2</v>
      </c>
      <c r="F22" s="1527">
        <v>208.9</v>
      </c>
      <c r="G22" s="1527">
        <v>31.4</v>
      </c>
      <c r="H22" s="1527">
        <v>131.30000000000001</v>
      </c>
      <c r="I22" s="1527">
        <v>283.2</v>
      </c>
      <c r="J22" s="1527">
        <v>136.4</v>
      </c>
      <c r="K22" s="1527">
        <v>2.4</v>
      </c>
      <c r="L22" s="1527">
        <v>26.1</v>
      </c>
      <c r="M22" s="1528">
        <v>8.8000000000000007</v>
      </c>
    </row>
    <row r="23" spans="1:13" s="401" customFormat="1" ht="12.45" customHeight="1">
      <c r="A23" s="414"/>
      <c r="B23" s="373" t="s">
        <v>178</v>
      </c>
      <c r="C23" s="1527">
        <v>3940.5</v>
      </c>
      <c r="D23" s="1527">
        <v>1122.4000000000001</v>
      </c>
      <c r="E23" s="1527">
        <v>1112.5999999999999</v>
      </c>
      <c r="F23" s="1527">
        <v>414.7</v>
      </c>
      <c r="G23" s="1527">
        <v>42.2</v>
      </c>
      <c r="H23" s="1527">
        <v>122.2</v>
      </c>
      <c r="I23" s="1527">
        <v>748.3</v>
      </c>
      <c r="J23" s="1527">
        <v>195.8</v>
      </c>
      <c r="K23" s="1527">
        <v>2.4</v>
      </c>
      <c r="L23" s="1527">
        <v>26.9</v>
      </c>
      <c r="M23" s="1528">
        <v>10.3</v>
      </c>
    </row>
    <row r="24" spans="1:13" s="401" customFormat="1" ht="12.45" customHeight="1">
      <c r="A24" s="414">
        <v>2017</v>
      </c>
      <c r="B24" s="373" t="s">
        <v>321</v>
      </c>
      <c r="C24" s="1527">
        <v>914.8</v>
      </c>
      <c r="D24" s="1527">
        <v>249.2</v>
      </c>
      <c r="E24" s="1527">
        <v>311.7</v>
      </c>
      <c r="F24" s="1527">
        <v>28.5</v>
      </c>
      <c r="G24" s="1527">
        <v>14.9</v>
      </c>
      <c r="H24" s="1527">
        <v>70.900000000000006</v>
      </c>
      <c r="I24" s="1527">
        <v>66</v>
      </c>
      <c r="J24" s="1527">
        <v>61.5</v>
      </c>
      <c r="K24" s="1527">
        <v>5.3</v>
      </c>
      <c r="L24" s="1527">
        <v>16.600000000000001</v>
      </c>
      <c r="M24" s="1528">
        <v>10.5</v>
      </c>
    </row>
    <row r="25" spans="1:13" ht="12" customHeight="1">
      <c r="A25" s="2007" t="s">
        <v>553</v>
      </c>
      <c r="B25" s="2007"/>
      <c r="C25" s="2007"/>
      <c r="D25" s="2007"/>
      <c r="E25" s="2007"/>
      <c r="F25" s="2007"/>
      <c r="G25" s="2007"/>
      <c r="H25" s="2007"/>
      <c r="I25" s="2007"/>
      <c r="J25" s="2007"/>
      <c r="K25" s="2007"/>
      <c r="L25" s="2007"/>
      <c r="M25" s="2007"/>
    </row>
    <row r="26" spans="1:13" ht="12" customHeight="1">
      <c r="A26" s="2000" t="s">
        <v>554</v>
      </c>
      <c r="B26" s="2008"/>
      <c r="C26" s="2008"/>
      <c r="D26" s="2008"/>
      <c r="E26" s="2008"/>
      <c r="F26" s="2008"/>
      <c r="G26" s="2008"/>
      <c r="H26" s="2008"/>
      <c r="I26" s="2008"/>
      <c r="J26" s="2008"/>
      <c r="K26" s="2008"/>
      <c r="L26" s="2008"/>
      <c r="M26" s="2008"/>
    </row>
    <row r="27" spans="1:13" ht="12.45" customHeight="1">
      <c r="A27" s="414">
        <v>2015</v>
      </c>
      <c r="B27" s="434" t="s">
        <v>178</v>
      </c>
      <c r="C27" s="432">
        <v>7303.5</v>
      </c>
      <c r="D27" s="432">
        <v>-1891.4</v>
      </c>
      <c r="E27" s="432">
        <v>8958.7999999999993</v>
      </c>
      <c r="F27" s="432">
        <v>-3003.9</v>
      </c>
      <c r="G27" s="432">
        <v>238.1</v>
      </c>
      <c r="H27" s="432">
        <v>607.70000000000005</v>
      </c>
      <c r="I27" s="432">
        <v>1303.7</v>
      </c>
      <c r="J27" s="432">
        <v>295.89999999999998</v>
      </c>
      <c r="K27" s="432">
        <v>50.6</v>
      </c>
      <c r="L27" s="432">
        <v>196.2</v>
      </c>
      <c r="M27" s="433">
        <v>161.30000000000001</v>
      </c>
    </row>
    <row r="28" spans="1:13" ht="12.45" customHeight="1">
      <c r="A28" s="414">
        <v>2016</v>
      </c>
      <c r="B28" s="373" t="s">
        <v>321</v>
      </c>
      <c r="C28" s="432">
        <v>2905.4</v>
      </c>
      <c r="D28" s="432">
        <v>-425.6</v>
      </c>
      <c r="E28" s="432">
        <v>2385.5</v>
      </c>
      <c r="F28" s="432">
        <v>337.4</v>
      </c>
      <c r="G28" s="432">
        <v>54.9</v>
      </c>
      <c r="H28" s="432">
        <v>38.9</v>
      </c>
      <c r="I28" s="432">
        <v>281.3</v>
      </c>
      <c r="J28" s="432">
        <v>55.3</v>
      </c>
      <c r="K28" s="432">
        <v>13.8</v>
      </c>
      <c r="L28" s="432">
        <v>32.299999999999997</v>
      </c>
      <c r="M28" s="433">
        <v>55.5</v>
      </c>
    </row>
    <row r="29" spans="1:13" ht="12.45" customHeight="1">
      <c r="A29" s="414"/>
      <c r="B29" s="373" t="s">
        <v>253</v>
      </c>
      <c r="C29" s="432">
        <v>7980.3</v>
      </c>
      <c r="D29" s="432">
        <v>-865.8</v>
      </c>
      <c r="E29" s="432">
        <v>5576.8</v>
      </c>
      <c r="F29" s="432">
        <v>1959</v>
      </c>
      <c r="G29" s="435">
        <v>139.80000000000001</v>
      </c>
      <c r="H29" s="432">
        <v>193.8</v>
      </c>
      <c r="I29" s="432">
        <v>535.29999999999995</v>
      </c>
      <c r="J29" s="432">
        <v>73.900000000000006</v>
      </c>
      <c r="K29" s="432">
        <v>22.9</v>
      </c>
      <c r="L29" s="432">
        <v>63.8</v>
      </c>
      <c r="M29" s="433">
        <v>89.4</v>
      </c>
    </row>
    <row r="30" spans="1:13" ht="12.45" customHeight="1">
      <c r="A30" s="414"/>
      <c r="B30" s="438" t="s">
        <v>317</v>
      </c>
      <c r="C30" s="1527">
        <v>9651.5</v>
      </c>
      <c r="D30" s="1527">
        <v>-1214.9000000000001</v>
      </c>
      <c r="E30" s="1527">
        <v>8036.2</v>
      </c>
      <c r="F30" s="1527">
        <v>680.7</v>
      </c>
      <c r="G30" s="1527">
        <v>235.9</v>
      </c>
      <c r="H30" s="1527">
        <v>329.4</v>
      </c>
      <c r="I30" s="1527">
        <v>869.4</v>
      </c>
      <c r="J30" s="1527">
        <v>180</v>
      </c>
      <c r="K30" s="1527">
        <v>50.2</v>
      </c>
      <c r="L30" s="1527">
        <v>84.9</v>
      </c>
      <c r="M30" s="1528">
        <v>136.9</v>
      </c>
    </row>
    <row r="31" spans="1:13" s="401" customFormat="1" ht="12.45" customHeight="1">
      <c r="A31" s="414"/>
      <c r="B31" s="373" t="s">
        <v>178</v>
      </c>
      <c r="C31" s="1527">
        <v>11872.7</v>
      </c>
      <c r="D31" s="1527">
        <v>-581.70000000000005</v>
      </c>
      <c r="E31" s="1527">
        <v>9709.7000000000007</v>
      </c>
      <c r="F31" s="1527">
        <v>104.5</v>
      </c>
      <c r="G31" s="1527">
        <v>265.7</v>
      </c>
      <c r="H31" s="1527">
        <v>559.4</v>
      </c>
      <c r="I31" s="1527">
        <v>854.7</v>
      </c>
      <c r="J31" s="1527">
        <v>202.6</v>
      </c>
      <c r="K31" s="1527">
        <v>47.5</v>
      </c>
      <c r="L31" s="1527">
        <v>198.4</v>
      </c>
      <c r="M31" s="1528">
        <v>159.4</v>
      </c>
    </row>
    <row r="32" spans="1:13" s="401" customFormat="1" ht="12.45" customHeight="1">
      <c r="A32" s="414">
        <v>2017</v>
      </c>
      <c r="B32" s="373" t="s">
        <v>321</v>
      </c>
      <c r="C32" s="1527">
        <v>5165.3</v>
      </c>
      <c r="D32" s="1527">
        <v>1042.3</v>
      </c>
      <c r="E32" s="1527">
        <v>2862.9</v>
      </c>
      <c r="F32" s="1527">
        <v>583.20000000000005</v>
      </c>
      <c r="G32" s="1527">
        <v>71.400000000000006</v>
      </c>
      <c r="H32" s="1527">
        <v>70</v>
      </c>
      <c r="I32" s="1527">
        <v>399.8</v>
      </c>
      <c r="J32" s="1527">
        <v>38.299999999999997</v>
      </c>
      <c r="K32" s="1527">
        <v>5.8</v>
      </c>
      <c r="L32" s="1527">
        <v>36.9</v>
      </c>
      <c r="M32" s="1528">
        <v>23.6</v>
      </c>
    </row>
    <row r="33" spans="1:13" s="401" customFormat="1" ht="12.45" customHeight="1">
      <c r="A33" s="414"/>
      <c r="B33" s="437"/>
      <c r="C33" s="433"/>
      <c r="D33" s="433"/>
      <c r="E33" s="433"/>
      <c r="F33" s="433"/>
      <c r="G33" s="433"/>
      <c r="H33" s="433"/>
      <c r="I33" s="433"/>
      <c r="J33" s="433"/>
      <c r="K33" s="433"/>
      <c r="L33" s="433"/>
      <c r="M33" s="433"/>
    </row>
    <row r="34" spans="1:13" ht="13.2" customHeight="1">
      <c r="A34" s="1965" t="s">
        <v>1722</v>
      </c>
      <c r="B34" s="2009"/>
      <c r="C34" s="2009"/>
      <c r="D34" s="2009"/>
      <c r="E34" s="2009"/>
      <c r="F34" s="2009"/>
      <c r="G34" s="2009"/>
      <c r="H34" s="2009"/>
      <c r="I34" s="2009"/>
      <c r="J34" s="2009"/>
      <c r="K34" s="440"/>
      <c r="L34" s="440"/>
      <c r="M34" s="440"/>
    </row>
    <row r="35" spans="1:13" ht="13.2" customHeight="1">
      <c r="A35" s="218" t="s">
        <v>1723</v>
      </c>
      <c r="B35" s="427"/>
      <c r="C35" s="427"/>
      <c r="D35" s="427"/>
      <c r="E35" s="427"/>
      <c r="F35" s="427"/>
      <c r="G35" s="141"/>
      <c r="H35" s="141"/>
      <c r="I35" s="141"/>
      <c r="J35" s="141"/>
      <c r="K35" s="141"/>
      <c r="L35" s="141"/>
      <c r="M35" s="141"/>
    </row>
    <row r="36" spans="1:13" ht="13.2" customHeight="1">
      <c r="A36" s="1995">
        <v>44</v>
      </c>
      <c r="B36" s="1995"/>
      <c r="C36" s="1995"/>
      <c r="D36" s="1995"/>
      <c r="E36" s="1995"/>
      <c r="F36" s="1995"/>
      <c r="G36" s="1995"/>
      <c r="H36" s="1995"/>
      <c r="I36" s="1995"/>
      <c r="J36" s="1995"/>
      <c r="K36" s="1995"/>
      <c r="L36" s="1995"/>
      <c r="M36" s="1995"/>
    </row>
  </sheetData>
  <mergeCells count="28">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J34"/>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4" zoomScaleNormal="100" workbookViewId="0">
      <selection activeCell="Q15" sqref="Q15"/>
    </sheetView>
  </sheetViews>
  <sheetFormatPr defaultRowHeight="14.4"/>
  <cols>
    <col min="1" max="2" width="6.33203125" customWidth="1"/>
    <col min="3" max="13" width="10.6640625" customWidth="1"/>
  </cols>
  <sheetData>
    <row r="1" spans="1:13">
      <c r="A1" s="2005" t="s">
        <v>555</v>
      </c>
      <c r="B1" s="2005"/>
      <c r="C1" s="2005"/>
      <c r="D1" s="2005"/>
      <c r="E1" s="2005"/>
      <c r="F1" s="2005"/>
      <c r="G1" s="2005"/>
      <c r="H1" s="2005"/>
      <c r="I1" s="429"/>
      <c r="J1" s="429"/>
      <c r="K1" s="430"/>
      <c r="L1" s="1790"/>
      <c r="M1" s="1790"/>
    </row>
    <row r="2" spans="1:13">
      <c r="A2" s="1817" t="s">
        <v>556</v>
      </c>
      <c r="B2" s="1817"/>
      <c r="C2" s="1817"/>
      <c r="D2" s="1817"/>
      <c r="E2" s="1817"/>
      <c r="F2" s="1817"/>
      <c r="G2" s="144"/>
      <c r="H2" s="144"/>
      <c r="I2" s="142"/>
      <c r="J2" s="142"/>
      <c r="K2" s="177" t="s">
        <v>209</v>
      </c>
      <c r="L2" s="1872"/>
      <c r="M2" s="1872"/>
    </row>
    <row r="3" spans="1:13">
      <c r="A3" s="1817" t="s">
        <v>557</v>
      </c>
      <c r="B3" s="1817"/>
      <c r="C3" s="1817"/>
      <c r="D3" s="1817"/>
      <c r="E3" s="1817"/>
      <c r="F3" s="1817"/>
      <c r="G3" s="1817"/>
      <c r="H3" s="1817"/>
      <c r="I3" s="142"/>
      <c r="J3" s="142"/>
      <c r="K3" s="142"/>
      <c r="L3" s="1856" t="s">
        <v>163</v>
      </c>
      <c r="M3" s="1856"/>
    </row>
    <row r="4" spans="1:13">
      <c r="A4" s="2012" t="s">
        <v>558</v>
      </c>
      <c r="B4" s="2012"/>
      <c r="C4" s="2012"/>
      <c r="D4" s="2012"/>
      <c r="E4" s="2012"/>
      <c r="F4" s="2012"/>
      <c r="G4" s="144"/>
      <c r="H4" s="144"/>
      <c r="I4" s="141"/>
      <c r="J4" s="141"/>
      <c r="K4" s="1881" t="s">
        <v>165</v>
      </c>
      <c r="L4" s="1881"/>
      <c r="M4" s="1881"/>
    </row>
    <row r="5" spans="1:13">
      <c r="A5" s="1823" t="s">
        <v>506</v>
      </c>
      <c r="B5" s="1824"/>
      <c r="C5" s="1829" t="s">
        <v>524</v>
      </c>
      <c r="D5" s="413"/>
      <c r="E5" s="413"/>
      <c r="F5" s="413"/>
      <c r="G5" s="413"/>
      <c r="H5" s="413"/>
      <c r="I5" s="413"/>
      <c r="J5" s="413"/>
      <c r="K5" s="441"/>
      <c r="L5" s="441"/>
      <c r="M5" s="441"/>
    </row>
    <row r="6" spans="1:13" ht="45" customHeight="1">
      <c r="A6" s="1825"/>
      <c r="B6" s="1826"/>
      <c r="C6" s="1996"/>
      <c r="D6" s="1835" t="s">
        <v>452</v>
      </c>
      <c r="E6" s="1835" t="s">
        <v>312</v>
      </c>
      <c r="F6" s="1835" t="s">
        <v>559</v>
      </c>
      <c r="G6" s="1835" t="s">
        <v>560</v>
      </c>
      <c r="H6" s="1824" t="s">
        <v>310</v>
      </c>
      <c r="I6" s="1835" t="s">
        <v>561</v>
      </c>
      <c r="J6" s="1835" t="s">
        <v>300</v>
      </c>
      <c r="K6" s="1835" t="s">
        <v>562</v>
      </c>
      <c r="L6" s="1835" t="s">
        <v>531</v>
      </c>
      <c r="M6" s="1829" t="s">
        <v>303</v>
      </c>
    </row>
    <row r="7" spans="1:13" ht="45" customHeight="1">
      <c r="A7" s="1825"/>
      <c r="B7" s="1826"/>
      <c r="C7" s="1996"/>
      <c r="D7" s="1830"/>
      <c r="E7" s="1830"/>
      <c r="F7" s="1830"/>
      <c r="G7" s="1830"/>
      <c r="H7" s="1826"/>
      <c r="I7" s="1830"/>
      <c r="J7" s="1830"/>
      <c r="K7" s="1830"/>
      <c r="L7" s="1830"/>
      <c r="M7" s="1996"/>
    </row>
    <row r="8" spans="1:13" ht="45" customHeight="1">
      <c r="A8" s="1827"/>
      <c r="B8" s="1828"/>
      <c r="C8" s="1834"/>
      <c r="D8" s="1831"/>
      <c r="E8" s="1831"/>
      <c r="F8" s="1831"/>
      <c r="G8" s="1831"/>
      <c r="H8" s="1828"/>
      <c r="I8" s="1831"/>
      <c r="J8" s="1831"/>
      <c r="K8" s="1831"/>
      <c r="L8" s="1831"/>
      <c r="M8" s="1834"/>
    </row>
    <row r="9" spans="1:13" ht="19.95" customHeight="1">
      <c r="A9" s="2010" t="s">
        <v>563</v>
      </c>
      <c r="B9" s="2010"/>
      <c r="C9" s="2010"/>
      <c r="D9" s="2010"/>
      <c r="E9" s="2010"/>
      <c r="F9" s="2010"/>
      <c r="G9" s="2010"/>
      <c r="H9" s="2010"/>
      <c r="I9" s="2010"/>
      <c r="J9" s="2010"/>
      <c r="K9" s="2010"/>
      <c r="L9" s="2010"/>
      <c r="M9" s="2010"/>
    </row>
    <row r="10" spans="1:13">
      <c r="A10" s="2006" t="s">
        <v>564</v>
      </c>
      <c r="B10" s="2006"/>
      <c r="C10" s="2006"/>
      <c r="D10" s="2006"/>
      <c r="E10" s="2006"/>
      <c r="F10" s="2006"/>
      <c r="G10" s="2006"/>
      <c r="H10" s="2006"/>
      <c r="I10" s="2006"/>
      <c r="J10" s="2006"/>
      <c r="K10" s="2006"/>
      <c r="L10" s="2006"/>
      <c r="M10" s="2006"/>
    </row>
    <row r="11" spans="1:13" ht="11.7" customHeight="1">
      <c r="A11" s="414">
        <v>2015</v>
      </c>
      <c r="B11" s="434" t="s">
        <v>178</v>
      </c>
      <c r="C11" s="432">
        <v>7303.5</v>
      </c>
      <c r="D11" s="432">
        <v>-1891.4</v>
      </c>
      <c r="E11" s="432">
        <v>8958.7999999999993</v>
      </c>
      <c r="F11" s="432">
        <v>-3003.9</v>
      </c>
      <c r="G11" s="432">
        <v>238.1</v>
      </c>
      <c r="H11" s="432">
        <v>607.70000000000005</v>
      </c>
      <c r="I11" s="432">
        <v>1303.7</v>
      </c>
      <c r="J11" s="432">
        <v>295.89999999999998</v>
      </c>
      <c r="K11" s="432">
        <v>50.6</v>
      </c>
      <c r="L11" s="432">
        <v>196.2</v>
      </c>
      <c r="M11" s="433">
        <v>161.30000000000001</v>
      </c>
    </row>
    <row r="12" spans="1:13" ht="11.7" customHeight="1">
      <c r="A12" s="414">
        <v>2016</v>
      </c>
      <c r="B12" s="373" t="s">
        <v>321</v>
      </c>
      <c r="C12" s="432">
        <v>2905.4</v>
      </c>
      <c r="D12" s="432">
        <v>-425.6</v>
      </c>
      <c r="E12" s="432">
        <v>2385.5</v>
      </c>
      <c r="F12" s="432">
        <v>337.4</v>
      </c>
      <c r="G12" s="432">
        <v>54.9</v>
      </c>
      <c r="H12" s="432">
        <v>38.9</v>
      </c>
      <c r="I12" s="432">
        <v>281.3</v>
      </c>
      <c r="J12" s="432">
        <v>55.3</v>
      </c>
      <c r="K12" s="432">
        <v>13.8</v>
      </c>
      <c r="L12" s="432">
        <v>32.299999999999997</v>
      </c>
      <c r="M12" s="433">
        <v>55.5</v>
      </c>
    </row>
    <row r="13" spans="1:13" ht="11.7" customHeight="1">
      <c r="A13" s="414"/>
      <c r="B13" s="373" t="s">
        <v>253</v>
      </c>
      <c r="C13" s="432">
        <v>7980.3</v>
      </c>
      <c r="D13" s="432">
        <v>-865.8</v>
      </c>
      <c r="E13" s="432">
        <v>5576.8</v>
      </c>
      <c r="F13" s="432">
        <v>1959</v>
      </c>
      <c r="G13" s="435">
        <v>139.80000000000001</v>
      </c>
      <c r="H13" s="432">
        <v>193.8</v>
      </c>
      <c r="I13" s="432">
        <v>535.29999999999995</v>
      </c>
      <c r="J13" s="432">
        <v>73.900000000000006</v>
      </c>
      <c r="K13" s="432">
        <v>22.9</v>
      </c>
      <c r="L13" s="432">
        <v>63.8</v>
      </c>
      <c r="M13" s="433">
        <v>89.4</v>
      </c>
    </row>
    <row r="14" spans="1:13" ht="11.7" customHeight="1">
      <c r="A14" s="414"/>
      <c r="B14" s="434" t="s">
        <v>317</v>
      </c>
      <c r="C14" s="1527">
        <v>11183.2</v>
      </c>
      <c r="D14" s="1527">
        <v>66.7</v>
      </c>
      <c r="E14" s="1527">
        <v>7776.1</v>
      </c>
      <c r="F14" s="1527">
        <v>823.4</v>
      </c>
      <c r="G14" s="1527">
        <v>218.7</v>
      </c>
      <c r="H14" s="1527">
        <v>408.9</v>
      </c>
      <c r="I14" s="1527">
        <v>998.9</v>
      </c>
      <c r="J14" s="1527">
        <v>273.5</v>
      </c>
      <c r="K14" s="1527">
        <v>46.9</v>
      </c>
      <c r="L14" s="1527">
        <v>94.4</v>
      </c>
      <c r="M14" s="1528">
        <v>125.5</v>
      </c>
    </row>
    <row r="15" spans="1:13" s="401" customFormat="1" ht="11.7" customHeight="1">
      <c r="A15" s="414"/>
      <c r="B15" s="373" t="s">
        <v>178</v>
      </c>
      <c r="C15" s="1527">
        <v>13822.3</v>
      </c>
      <c r="D15" s="1527">
        <v>474</v>
      </c>
      <c r="E15" s="1527">
        <v>9545.2999999999993</v>
      </c>
      <c r="F15" s="1527">
        <v>413.1</v>
      </c>
      <c r="G15" s="1527">
        <v>244.1</v>
      </c>
      <c r="H15" s="1527">
        <v>604.4</v>
      </c>
      <c r="I15" s="1527">
        <v>1377.9</v>
      </c>
      <c r="J15" s="1527">
        <v>347.3</v>
      </c>
      <c r="K15" s="1527">
        <v>44.5</v>
      </c>
      <c r="L15" s="1527">
        <v>200.8</v>
      </c>
      <c r="M15" s="1528">
        <v>142.9</v>
      </c>
    </row>
    <row r="16" spans="1:13" s="401" customFormat="1" ht="11.7" customHeight="1">
      <c r="A16" s="414">
        <v>2017</v>
      </c>
      <c r="B16" s="373" t="s">
        <v>321</v>
      </c>
      <c r="C16" s="1527">
        <v>5294.2</v>
      </c>
      <c r="D16" s="1527">
        <v>1045</v>
      </c>
      <c r="E16" s="1527">
        <v>2856.2</v>
      </c>
      <c r="F16" s="1527">
        <v>527.20000000000005</v>
      </c>
      <c r="G16" s="1527">
        <v>70.7</v>
      </c>
      <c r="H16" s="1527">
        <v>115.9</v>
      </c>
      <c r="I16" s="1527">
        <v>408.5</v>
      </c>
      <c r="J16" s="1527">
        <v>86</v>
      </c>
      <c r="K16" s="1527">
        <v>9.9</v>
      </c>
      <c r="L16" s="1527">
        <v>47.4</v>
      </c>
      <c r="M16" s="1528">
        <v>29.3</v>
      </c>
    </row>
    <row r="17" spans="1:13">
      <c r="A17" s="2007" t="s">
        <v>565</v>
      </c>
      <c r="B17" s="2007"/>
      <c r="C17" s="2007"/>
      <c r="D17" s="2007"/>
      <c r="E17" s="2007"/>
      <c r="F17" s="2007"/>
      <c r="G17" s="2007"/>
      <c r="H17" s="2007"/>
      <c r="I17" s="2007"/>
      <c r="J17" s="2007"/>
      <c r="K17" s="2007"/>
      <c r="L17" s="2007"/>
      <c r="M17" s="2007"/>
    </row>
    <row r="18" spans="1:13">
      <c r="A18" s="2011" t="s">
        <v>566</v>
      </c>
      <c r="B18" s="2008"/>
      <c r="C18" s="2008"/>
      <c r="D18" s="2008"/>
      <c r="E18" s="2008"/>
      <c r="F18" s="2008"/>
      <c r="G18" s="2008"/>
      <c r="H18" s="2008"/>
      <c r="I18" s="2008"/>
      <c r="J18" s="2008"/>
      <c r="K18" s="2008"/>
      <c r="L18" s="2008"/>
      <c r="M18" s="2008"/>
    </row>
    <row r="19" spans="1:13" ht="11.7" customHeight="1">
      <c r="A19" s="414">
        <v>2015</v>
      </c>
      <c r="B19" s="434" t="s">
        <v>178</v>
      </c>
      <c r="C19" s="432">
        <v>7231.6</v>
      </c>
      <c r="D19" s="432">
        <v>2137.1999999999998</v>
      </c>
      <c r="E19" s="432">
        <v>1109.5999999999999</v>
      </c>
      <c r="F19" s="432">
        <v>3429.1</v>
      </c>
      <c r="G19" s="432">
        <v>42</v>
      </c>
      <c r="H19" s="432">
        <v>115.9</v>
      </c>
      <c r="I19" s="432">
        <v>164.8</v>
      </c>
      <c r="J19" s="432">
        <v>117</v>
      </c>
      <c r="K19" s="432">
        <v>4.0999999999999996</v>
      </c>
      <c r="L19" s="432">
        <v>18.100000000000001</v>
      </c>
      <c r="M19" s="433">
        <v>11.8</v>
      </c>
    </row>
    <row r="20" spans="1:13" ht="11.7" customHeight="1">
      <c r="A20" s="414">
        <v>2016</v>
      </c>
      <c r="B20" s="373" t="s">
        <v>321</v>
      </c>
      <c r="C20" s="432">
        <v>1051.9000000000001</v>
      </c>
      <c r="D20" s="432">
        <v>366.4</v>
      </c>
      <c r="E20" s="432">
        <v>359.4</v>
      </c>
      <c r="F20" s="432">
        <v>0.3</v>
      </c>
      <c r="G20" s="432">
        <v>20.8</v>
      </c>
      <c r="H20" s="432">
        <v>71.5</v>
      </c>
      <c r="I20" s="432">
        <v>82.7</v>
      </c>
      <c r="J20" s="432">
        <v>60.1</v>
      </c>
      <c r="K20" s="432">
        <v>4.9000000000000004</v>
      </c>
      <c r="L20" s="432">
        <v>14.1</v>
      </c>
      <c r="M20" s="433">
        <v>8.5</v>
      </c>
    </row>
    <row r="21" spans="1:13" ht="11.7" customHeight="1">
      <c r="A21" s="414"/>
      <c r="B21" s="373" t="s">
        <v>253</v>
      </c>
      <c r="C21" s="432">
        <v>1996.1</v>
      </c>
      <c r="D21" s="432">
        <v>784.3</v>
      </c>
      <c r="E21" s="432">
        <v>601.29999999999995</v>
      </c>
      <c r="F21" s="432">
        <v>0.4</v>
      </c>
      <c r="G21" s="432">
        <v>23.9</v>
      </c>
      <c r="H21" s="432">
        <v>78.900000000000006</v>
      </c>
      <c r="I21" s="432">
        <v>253</v>
      </c>
      <c r="J21" s="432">
        <v>121.6</v>
      </c>
      <c r="K21" s="432">
        <v>5.8</v>
      </c>
      <c r="L21" s="432">
        <v>18.8</v>
      </c>
      <c r="M21" s="433">
        <v>7.8</v>
      </c>
    </row>
    <row r="22" spans="1:13" ht="11.7" customHeight="1">
      <c r="A22" s="414"/>
      <c r="B22" s="434" t="s">
        <v>317</v>
      </c>
      <c r="C22" s="1527">
        <v>2838.1</v>
      </c>
      <c r="D22" s="1527">
        <v>1088.5999999999999</v>
      </c>
      <c r="E22" s="1527">
        <v>802</v>
      </c>
      <c r="F22" s="1527">
        <v>170.2</v>
      </c>
      <c r="G22" s="1527">
        <v>32.4</v>
      </c>
      <c r="H22" s="1527">
        <v>133.5</v>
      </c>
      <c r="I22" s="1527">
        <v>297.89999999999998</v>
      </c>
      <c r="J22" s="1527">
        <v>130.9</v>
      </c>
      <c r="K22" s="1527">
        <v>2.4</v>
      </c>
      <c r="L22" s="1527">
        <v>26.5</v>
      </c>
      <c r="M22" s="1528">
        <v>8.6</v>
      </c>
    </row>
    <row r="23" spans="1:13" s="401" customFormat="1" ht="11.7" customHeight="1">
      <c r="A23" s="414"/>
      <c r="B23" s="373" t="s">
        <v>178</v>
      </c>
      <c r="C23" s="1527">
        <v>3895.3</v>
      </c>
      <c r="D23" s="1527">
        <v>1048.3</v>
      </c>
      <c r="E23" s="1527">
        <v>1136.5</v>
      </c>
      <c r="F23" s="1527">
        <v>374.5</v>
      </c>
      <c r="G23" s="1527">
        <v>44.8</v>
      </c>
      <c r="H23" s="1527">
        <v>125.4</v>
      </c>
      <c r="I23" s="1527">
        <v>769.3</v>
      </c>
      <c r="J23" s="1527">
        <v>207.4</v>
      </c>
      <c r="K23" s="1527">
        <v>2.4</v>
      </c>
      <c r="L23" s="1527">
        <v>27.1</v>
      </c>
      <c r="M23" s="1528">
        <v>10.6</v>
      </c>
    </row>
    <row r="24" spans="1:13" s="401" customFormat="1" ht="11.7" customHeight="1">
      <c r="A24" s="414">
        <v>2017</v>
      </c>
      <c r="B24" s="373" t="s">
        <v>321</v>
      </c>
      <c r="C24" s="1527">
        <v>1034.5999999999999</v>
      </c>
      <c r="D24" s="1527">
        <v>245</v>
      </c>
      <c r="E24" s="1527">
        <v>418.4</v>
      </c>
      <c r="F24" s="1527">
        <v>33.1</v>
      </c>
      <c r="G24" s="1527">
        <v>15.6</v>
      </c>
      <c r="H24" s="1527">
        <v>74.2</v>
      </c>
      <c r="I24" s="1527">
        <v>74.900000000000006</v>
      </c>
      <c r="J24" s="1527">
        <v>60.7</v>
      </c>
      <c r="K24" s="1527">
        <v>5.5</v>
      </c>
      <c r="L24" s="1527">
        <v>16.7</v>
      </c>
      <c r="M24" s="1528">
        <v>11</v>
      </c>
    </row>
    <row r="25" spans="1:13">
      <c r="A25" s="2007" t="s">
        <v>567</v>
      </c>
      <c r="B25" s="2007"/>
      <c r="C25" s="2007"/>
      <c r="D25" s="2007"/>
      <c r="E25" s="2007"/>
      <c r="F25" s="2007"/>
      <c r="G25" s="2007"/>
      <c r="H25" s="2007"/>
      <c r="I25" s="2007"/>
      <c r="J25" s="2007"/>
      <c r="K25" s="2007"/>
      <c r="L25" s="2007"/>
      <c r="M25" s="2007"/>
    </row>
    <row r="26" spans="1:13">
      <c r="A26" s="2000" t="s">
        <v>568</v>
      </c>
      <c r="B26" s="2008"/>
      <c r="C26" s="2008"/>
      <c r="D26" s="2008"/>
      <c r="E26" s="2008"/>
      <c r="F26" s="2008"/>
      <c r="G26" s="2008"/>
      <c r="H26" s="2008"/>
      <c r="I26" s="2008"/>
      <c r="J26" s="2008"/>
      <c r="K26" s="2008"/>
      <c r="L26" s="2008"/>
      <c r="M26" s="2008"/>
    </row>
    <row r="27" spans="1:13" ht="11.7" customHeight="1">
      <c r="A27" s="414">
        <v>2015</v>
      </c>
      <c r="B27" s="434" t="s">
        <v>178</v>
      </c>
      <c r="C27" s="442">
        <v>5449.2</v>
      </c>
      <c r="D27" s="442">
        <v>-2071.6</v>
      </c>
      <c r="E27" s="442">
        <v>7874.8</v>
      </c>
      <c r="F27" s="442">
        <v>-3076.4</v>
      </c>
      <c r="G27" s="442">
        <v>185.1</v>
      </c>
      <c r="H27" s="442">
        <v>519.6</v>
      </c>
      <c r="I27" s="442">
        <v>1110.5</v>
      </c>
      <c r="J27" s="442">
        <v>235.5</v>
      </c>
      <c r="K27" s="442">
        <v>44.4</v>
      </c>
      <c r="L27" s="442">
        <v>154.9</v>
      </c>
      <c r="M27" s="443">
        <v>137.5</v>
      </c>
    </row>
    <row r="28" spans="1:13" ht="11.7" customHeight="1">
      <c r="A28" s="414">
        <v>2016</v>
      </c>
      <c r="B28" s="373" t="s">
        <v>321</v>
      </c>
      <c r="C28" s="442">
        <v>2573</v>
      </c>
      <c r="D28" s="442">
        <v>-349.7</v>
      </c>
      <c r="E28" s="442">
        <v>2093.6999999999998</v>
      </c>
      <c r="F28" s="442">
        <v>356.9</v>
      </c>
      <c r="G28" s="442">
        <v>40.299999999999997</v>
      </c>
      <c r="H28" s="442">
        <v>20.8</v>
      </c>
      <c r="I28" s="442">
        <v>228.2</v>
      </c>
      <c r="J28" s="442">
        <v>39</v>
      </c>
      <c r="K28" s="442">
        <v>12.6</v>
      </c>
      <c r="L28" s="442">
        <v>25.3</v>
      </c>
      <c r="M28" s="443">
        <v>46.4</v>
      </c>
    </row>
    <row r="29" spans="1:13" ht="11.7" customHeight="1">
      <c r="A29" s="414"/>
      <c r="B29" s="373" t="s">
        <v>253</v>
      </c>
      <c r="C29" s="442">
        <v>7073.4</v>
      </c>
      <c r="D29" s="442">
        <v>-740.3</v>
      </c>
      <c r="E29" s="442">
        <v>4865.1000000000004</v>
      </c>
      <c r="F29" s="442">
        <v>1910.4</v>
      </c>
      <c r="G29" s="442">
        <v>109.6</v>
      </c>
      <c r="H29" s="442">
        <v>158.69999999999999</v>
      </c>
      <c r="I29" s="442">
        <v>418.3</v>
      </c>
      <c r="J29" s="442">
        <v>52.1</v>
      </c>
      <c r="K29" s="442">
        <v>20.3</v>
      </c>
      <c r="L29" s="442">
        <v>51</v>
      </c>
      <c r="M29" s="443">
        <v>75.2</v>
      </c>
    </row>
    <row r="30" spans="1:13" ht="11.7" customHeight="1">
      <c r="A30" s="414"/>
      <c r="B30" s="434" t="s">
        <v>317</v>
      </c>
      <c r="C30" s="1529">
        <v>8345.1</v>
      </c>
      <c r="D30" s="1529">
        <v>-1021.9</v>
      </c>
      <c r="E30" s="1529">
        <v>6974.1</v>
      </c>
      <c r="F30" s="1529">
        <v>653.20000000000005</v>
      </c>
      <c r="G30" s="1529">
        <v>186.3</v>
      </c>
      <c r="H30" s="1529">
        <v>275.3</v>
      </c>
      <c r="I30" s="1529">
        <v>701</v>
      </c>
      <c r="J30" s="1529">
        <v>142.6</v>
      </c>
      <c r="K30" s="1529">
        <v>44.5</v>
      </c>
      <c r="L30" s="1529">
        <v>67.900000000000006</v>
      </c>
      <c r="M30" s="1530">
        <v>116.9</v>
      </c>
    </row>
    <row r="31" spans="1:13" s="401" customFormat="1" ht="11.7" customHeight="1">
      <c r="A31" s="414"/>
      <c r="B31" s="373" t="s">
        <v>178</v>
      </c>
      <c r="C31" s="1529">
        <v>9926.9</v>
      </c>
      <c r="D31" s="1529">
        <v>-574.29999999999995</v>
      </c>
      <c r="E31" s="1529">
        <v>8408.7999999999993</v>
      </c>
      <c r="F31" s="1529">
        <v>38.6</v>
      </c>
      <c r="G31" s="1529">
        <v>199.3</v>
      </c>
      <c r="H31" s="1529">
        <v>478.9</v>
      </c>
      <c r="I31" s="1529">
        <v>608.6</v>
      </c>
      <c r="J31" s="1529">
        <v>140</v>
      </c>
      <c r="K31" s="1529">
        <v>42.1</v>
      </c>
      <c r="L31" s="1529">
        <v>173.7</v>
      </c>
      <c r="M31" s="1530">
        <v>132.30000000000001</v>
      </c>
    </row>
    <row r="32" spans="1:13" s="401" customFormat="1" ht="11.7" customHeight="1">
      <c r="A32" s="414">
        <v>2017</v>
      </c>
      <c r="B32" s="373" t="s">
        <v>321</v>
      </c>
      <c r="C32" s="1529">
        <v>4259.6000000000004</v>
      </c>
      <c r="D32" s="1529">
        <v>799.9</v>
      </c>
      <c r="E32" s="1529">
        <v>2437.6999999999998</v>
      </c>
      <c r="F32" s="1529">
        <v>494</v>
      </c>
      <c r="G32" s="1529">
        <v>55.1</v>
      </c>
      <c r="H32" s="1529">
        <v>41.7</v>
      </c>
      <c r="I32" s="1529">
        <v>333.6</v>
      </c>
      <c r="J32" s="1529">
        <v>25.3</v>
      </c>
      <c r="K32" s="1529">
        <v>4.4000000000000004</v>
      </c>
      <c r="L32" s="1529">
        <v>30.7</v>
      </c>
      <c r="M32" s="1530">
        <v>18.3</v>
      </c>
    </row>
    <row r="33" spans="1:13" ht="10.199999999999999" customHeight="1">
      <c r="A33" s="444"/>
      <c r="B33" s="437"/>
      <c r="C33" s="445"/>
      <c r="D33" s="445"/>
      <c r="E33" s="445"/>
      <c r="F33" s="445"/>
      <c r="G33" s="445"/>
      <c r="H33" s="445"/>
      <c r="I33" s="445"/>
      <c r="J33" s="445"/>
      <c r="K33" s="445"/>
      <c r="L33" s="445"/>
      <c r="M33" s="445"/>
    </row>
    <row r="34" spans="1:13" ht="12" customHeight="1">
      <c r="A34" s="2003" t="s">
        <v>1724</v>
      </c>
      <c r="B34" s="2003"/>
      <c r="C34" s="2003"/>
      <c r="D34" s="2003"/>
      <c r="E34" s="2003"/>
      <c r="F34" s="2003"/>
      <c r="G34" s="2003"/>
      <c r="H34" s="2003"/>
      <c r="I34" s="2003"/>
      <c r="J34" s="2003"/>
      <c r="K34" s="2003"/>
      <c r="L34" s="2003"/>
      <c r="M34" s="2003"/>
    </row>
    <row r="35" spans="1:13" ht="12" customHeight="1">
      <c r="A35" s="446" t="s">
        <v>1725</v>
      </c>
      <c r="B35" s="447"/>
      <c r="C35" s="447"/>
      <c r="D35" s="447"/>
      <c r="E35" s="447"/>
      <c r="F35" s="448"/>
      <c r="G35" s="440"/>
      <c r="H35" s="440"/>
      <c r="I35" s="440"/>
      <c r="J35" s="440"/>
      <c r="K35" s="440"/>
      <c r="L35" s="440"/>
      <c r="M35" s="440"/>
    </row>
    <row r="36" spans="1:13">
      <c r="A36" s="1995">
        <v>45</v>
      </c>
      <c r="B36" s="1995"/>
      <c r="C36" s="1995"/>
      <c r="D36" s="1995"/>
      <c r="E36" s="1995"/>
      <c r="F36" s="1995"/>
      <c r="G36" s="1995"/>
      <c r="H36" s="1995"/>
      <c r="I36" s="1995"/>
      <c r="J36" s="1995"/>
      <c r="K36" s="1995"/>
      <c r="L36" s="1995"/>
      <c r="M36" s="1995"/>
    </row>
  </sheetData>
  <mergeCells count="28">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A36:M36"/>
    <mergeCell ref="J6:J8"/>
    <mergeCell ref="K6:K8"/>
    <mergeCell ref="L6:L8"/>
    <mergeCell ref="M6:M8"/>
    <mergeCell ref="A9:M9"/>
    <mergeCell ref="A10:M10"/>
    <mergeCell ref="A17:M17"/>
    <mergeCell ref="A18:M18"/>
    <mergeCell ref="A25:M25"/>
    <mergeCell ref="A26:M26"/>
    <mergeCell ref="A34:M34"/>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7" zoomScaleNormal="100" workbookViewId="0">
      <selection activeCell="N24" sqref="N24"/>
    </sheetView>
  </sheetViews>
  <sheetFormatPr defaultRowHeight="14.4"/>
  <cols>
    <col min="1" max="1" width="7.33203125" customWidth="1"/>
    <col min="2" max="2" width="11.6640625" customWidth="1"/>
    <col min="3" max="13" width="10.6640625" customWidth="1"/>
  </cols>
  <sheetData>
    <row r="1" spans="1:13">
      <c r="A1" s="2015" t="s">
        <v>569</v>
      </c>
      <c r="B1" s="2015"/>
      <c r="C1" s="2015"/>
      <c r="D1" s="2015"/>
      <c r="E1" s="2015"/>
      <c r="F1" s="2015"/>
      <c r="G1" s="2015"/>
      <c r="H1" s="2015"/>
      <c r="I1" s="2015"/>
      <c r="J1" s="2015"/>
      <c r="K1" s="2015"/>
      <c r="L1" s="1856" t="s">
        <v>163</v>
      </c>
      <c r="M1" s="1856"/>
    </row>
    <row r="2" spans="1:13">
      <c r="A2" s="2016" t="s">
        <v>570</v>
      </c>
      <c r="B2" s="2016"/>
      <c r="C2" s="2016"/>
      <c r="D2" s="2016"/>
      <c r="E2" s="2016"/>
      <c r="F2" s="2016"/>
      <c r="G2" s="2016"/>
      <c r="H2" s="2016"/>
      <c r="I2" s="2016"/>
      <c r="J2" s="2016"/>
      <c r="K2" s="1881" t="s">
        <v>165</v>
      </c>
      <c r="L2" s="1881"/>
      <c r="M2" s="1881"/>
    </row>
    <row r="3" spans="1:13">
      <c r="A3" s="1823" t="s">
        <v>506</v>
      </c>
      <c r="B3" s="1824"/>
      <c r="C3" s="1829" t="s">
        <v>524</v>
      </c>
      <c r="D3" s="413"/>
      <c r="E3" s="413"/>
      <c r="F3" s="413"/>
      <c r="G3" s="413"/>
      <c r="H3" s="413"/>
      <c r="I3" s="413"/>
      <c r="J3" s="413"/>
      <c r="K3" s="413"/>
      <c r="L3" s="413"/>
      <c r="M3" s="413"/>
    </row>
    <row r="4" spans="1:13" ht="40.200000000000003" customHeight="1">
      <c r="A4" s="1825"/>
      <c r="B4" s="1826"/>
      <c r="C4" s="1996"/>
      <c r="D4" s="1835" t="s">
        <v>452</v>
      </c>
      <c r="E4" s="1835" t="s">
        <v>312</v>
      </c>
      <c r="F4" s="1835" t="s">
        <v>571</v>
      </c>
      <c r="G4" s="1835" t="s">
        <v>1669</v>
      </c>
      <c r="H4" s="1824" t="s">
        <v>310</v>
      </c>
      <c r="I4" s="1835" t="s">
        <v>572</v>
      </c>
      <c r="J4" s="1835" t="s">
        <v>573</v>
      </c>
      <c r="K4" s="1835" t="s">
        <v>330</v>
      </c>
      <c r="L4" s="1835" t="s">
        <v>574</v>
      </c>
      <c r="M4" s="1829" t="s">
        <v>303</v>
      </c>
    </row>
    <row r="5" spans="1:13" ht="40.200000000000003" customHeight="1">
      <c r="A5" s="1825"/>
      <c r="B5" s="1826"/>
      <c r="C5" s="1996"/>
      <c r="D5" s="1830"/>
      <c r="E5" s="1830"/>
      <c r="F5" s="1830"/>
      <c r="G5" s="1830"/>
      <c r="H5" s="1826"/>
      <c r="I5" s="1830"/>
      <c r="J5" s="1830"/>
      <c r="K5" s="1830"/>
      <c r="L5" s="1830"/>
      <c r="M5" s="1996"/>
    </row>
    <row r="6" spans="1:13" ht="40.200000000000003" customHeight="1">
      <c r="A6" s="1827"/>
      <c r="B6" s="1828"/>
      <c r="C6" s="1834"/>
      <c r="D6" s="1831"/>
      <c r="E6" s="1831"/>
      <c r="F6" s="1831"/>
      <c r="G6" s="1831"/>
      <c r="H6" s="1828"/>
      <c r="I6" s="1831"/>
      <c r="J6" s="1831"/>
      <c r="K6" s="1831"/>
      <c r="L6" s="1831"/>
      <c r="M6" s="1834"/>
    </row>
    <row r="7" spans="1:13" ht="19.95" customHeight="1">
      <c r="A7" s="2013" t="s">
        <v>575</v>
      </c>
      <c r="B7" s="2013"/>
      <c r="C7" s="2013"/>
      <c r="D7" s="2013"/>
      <c r="E7" s="2013"/>
      <c r="F7" s="2013"/>
      <c r="G7" s="2013"/>
      <c r="H7" s="2013"/>
      <c r="I7" s="2013"/>
      <c r="J7" s="2013"/>
      <c r="K7" s="2013"/>
      <c r="L7" s="2013"/>
      <c r="M7" s="2013"/>
    </row>
    <row r="8" spans="1:13">
      <c r="A8" s="2000" t="s">
        <v>576</v>
      </c>
      <c r="B8" s="2000"/>
      <c r="C8" s="2000"/>
      <c r="D8" s="2000"/>
      <c r="E8" s="2000"/>
      <c r="F8" s="2000"/>
      <c r="G8" s="2000"/>
      <c r="H8" s="2000"/>
      <c r="I8" s="2000"/>
      <c r="J8" s="2000"/>
      <c r="K8" s="2000"/>
      <c r="L8" s="2000"/>
      <c r="M8" s="2000"/>
    </row>
    <row r="9" spans="1:13" ht="12" customHeight="1">
      <c r="A9" s="414">
        <v>2015</v>
      </c>
      <c r="B9" s="434" t="s">
        <v>178</v>
      </c>
      <c r="C9" s="450">
        <v>3.4</v>
      </c>
      <c r="D9" s="450">
        <v>-10.3</v>
      </c>
      <c r="E9" s="450">
        <v>5.6</v>
      </c>
      <c r="F9" s="450">
        <v>2.5</v>
      </c>
      <c r="G9" s="450">
        <v>2.8</v>
      </c>
      <c r="H9" s="450">
        <v>5.6</v>
      </c>
      <c r="I9" s="450">
        <v>2.4</v>
      </c>
      <c r="J9" s="450">
        <v>2.4</v>
      </c>
      <c r="K9" s="450">
        <v>6.2</v>
      </c>
      <c r="L9" s="450">
        <v>9.3000000000000007</v>
      </c>
      <c r="M9" s="451">
        <v>2</v>
      </c>
    </row>
    <row r="10" spans="1:13" ht="12" customHeight="1">
      <c r="A10" s="414">
        <v>2016</v>
      </c>
      <c r="B10" s="373" t="s">
        <v>321</v>
      </c>
      <c r="C10" s="450">
        <v>3.8</v>
      </c>
      <c r="D10" s="450">
        <v>-12.7</v>
      </c>
      <c r="E10" s="450">
        <v>5.9</v>
      </c>
      <c r="F10" s="450">
        <v>8.1</v>
      </c>
      <c r="G10" s="450">
        <v>2.8</v>
      </c>
      <c r="H10" s="450">
        <v>2.2000000000000002</v>
      </c>
      <c r="I10" s="450">
        <v>2</v>
      </c>
      <c r="J10" s="450">
        <v>1.4</v>
      </c>
      <c r="K10" s="450">
        <v>9.8000000000000007</v>
      </c>
      <c r="L10" s="450">
        <v>6.6</v>
      </c>
      <c r="M10" s="451">
        <v>3</v>
      </c>
    </row>
    <row r="11" spans="1:13" ht="12" customHeight="1">
      <c r="A11" s="414"/>
      <c r="B11" s="373" t="s">
        <v>253</v>
      </c>
      <c r="C11" s="450">
        <v>4</v>
      </c>
      <c r="D11" s="450">
        <v>-14.3</v>
      </c>
      <c r="E11" s="450">
        <v>6.3</v>
      </c>
      <c r="F11" s="450">
        <v>5.6</v>
      </c>
      <c r="G11" s="450">
        <v>4.0999999999999996</v>
      </c>
      <c r="H11" s="450">
        <v>3.9</v>
      </c>
      <c r="I11" s="450">
        <v>2.7</v>
      </c>
      <c r="J11" s="450">
        <v>0.9</v>
      </c>
      <c r="K11" s="450">
        <v>7.9</v>
      </c>
      <c r="L11" s="450">
        <v>5.6</v>
      </c>
      <c r="M11" s="451">
        <v>2.8</v>
      </c>
    </row>
    <row r="12" spans="1:13" ht="12" customHeight="1">
      <c r="A12" s="414"/>
      <c r="B12" s="434" t="s">
        <v>317</v>
      </c>
      <c r="C12" s="1531">
        <v>3.9</v>
      </c>
      <c r="D12" s="1531">
        <v>-10.9</v>
      </c>
      <c r="E12" s="1531">
        <v>6</v>
      </c>
      <c r="F12" s="1531">
        <v>3.9</v>
      </c>
      <c r="G12" s="1531">
        <v>4.5999999999999996</v>
      </c>
      <c r="H12" s="1531">
        <v>3.6</v>
      </c>
      <c r="I12" s="1531">
        <v>2.8</v>
      </c>
      <c r="J12" s="1531">
        <v>1.6</v>
      </c>
      <c r="K12" s="1531">
        <v>10.3</v>
      </c>
      <c r="L12" s="1531">
        <v>5.3</v>
      </c>
      <c r="M12" s="1532">
        <v>3</v>
      </c>
    </row>
    <row r="13" spans="1:13" s="401" customFormat="1" ht="12" customHeight="1">
      <c r="A13" s="414"/>
      <c r="B13" s="373" t="s">
        <v>178</v>
      </c>
      <c r="C13" s="1531">
        <v>4</v>
      </c>
      <c r="D13" s="1531">
        <v>-3.8</v>
      </c>
      <c r="E13" s="1531">
        <v>5.7</v>
      </c>
      <c r="F13" s="1531">
        <v>4.0999999999999996</v>
      </c>
      <c r="G13" s="1531">
        <v>3.7</v>
      </c>
      <c r="H13" s="1531">
        <v>4</v>
      </c>
      <c r="I13" s="1531">
        <v>2.6</v>
      </c>
      <c r="J13" s="1531">
        <v>0.9</v>
      </c>
      <c r="K13" s="1531">
        <v>7.9</v>
      </c>
      <c r="L13" s="1531">
        <v>9.4</v>
      </c>
      <c r="M13" s="1532">
        <v>1.7</v>
      </c>
    </row>
    <row r="14" spans="1:13" s="401" customFormat="1" ht="12" customHeight="1">
      <c r="A14" s="414">
        <v>2017</v>
      </c>
      <c r="B14" s="373" t="s">
        <v>321</v>
      </c>
      <c r="C14" s="1531">
        <v>6</v>
      </c>
      <c r="D14" s="1531">
        <v>16.600000000000001</v>
      </c>
      <c r="E14" s="1531">
        <v>5.6</v>
      </c>
      <c r="F14" s="1531">
        <v>11.8</v>
      </c>
      <c r="G14" s="1531">
        <v>3.3</v>
      </c>
      <c r="H14" s="1531">
        <v>3.1</v>
      </c>
      <c r="I14" s="1531">
        <v>3.2</v>
      </c>
      <c r="J14" s="1531">
        <v>0.8</v>
      </c>
      <c r="K14" s="1531">
        <v>4.8</v>
      </c>
      <c r="L14" s="1531">
        <v>7.1</v>
      </c>
      <c r="M14" s="1532">
        <v>1.5</v>
      </c>
    </row>
    <row r="15" spans="1:13">
      <c r="A15" s="1999" t="s">
        <v>577</v>
      </c>
      <c r="B15" s="1999"/>
      <c r="C15" s="1999"/>
      <c r="D15" s="1999"/>
      <c r="E15" s="1999"/>
      <c r="F15" s="1999"/>
      <c r="G15" s="1999"/>
      <c r="H15" s="1999"/>
      <c r="I15" s="1999"/>
      <c r="J15" s="1999"/>
      <c r="K15" s="1999"/>
      <c r="L15" s="1999"/>
      <c r="M15" s="1999"/>
    </row>
    <row r="16" spans="1:13">
      <c r="A16" s="2000" t="s">
        <v>578</v>
      </c>
      <c r="B16" s="2000"/>
      <c r="C16" s="2000"/>
      <c r="D16" s="2000"/>
      <c r="E16" s="2000"/>
      <c r="F16" s="2000"/>
      <c r="G16" s="2000"/>
      <c r="H16" s="2000"/>
      <c r="I16" s="2000"/>
      <c r="J16" s="2000"/>
      <c r="K16" s="2000"/>
      <c r="L16" s="2000"/>
      <c r="M16" s="2000"/>
    </row>
    <row r="17" spans="1:13" ht="12" customHeight="1">
      <c r="A17" s="414">
        <v>2015</v>
      </c>
      <c r="B17" s="434" t="s">
        <v>178</v>
      </c>
      <c r="C17" s="450">
        <v>2.5</v>
      </c>
      <c r="D17" s="450">
        <v>-7.5</v>
      </c>
      <c r="E17" s="450">
        <v>5.6</v>
      </c>
      <c r="F17" s="450">
        <v>-15.1</v>
      </c>
      <c r="G17" s="450">
        <v>4.5999999999999996</v>
      </c>
      <c r="H17" s="450">
        <v>5.9</v>
      </c>
      <c r="I17" s="450">
        <v>2.6</v>
      </c>
      <c r="J17" s="450">
        <v>3.7</v>
      </c>
      <c r="K17" s="450">
        <v>8.6</v>
      </c>
      <c r="L17" s="450">
        <v>9.5</v>
      </c>
      <c r="M17" s="451">
        <v>5.0999999999999996</v>
      </c>
    </row>
    <row r="18" spans="1:13" ht="12" customHeight="1">
      <c r="A18" s="414">
        <v>2016</v>
      </c>
      <c r="B18" s="373" t="s">
        <v>321</v>
      </c>
      <c r="C18" s="450">
        <v>4</v>
      </c>
      <c r="D18" s="450">
        <v>-8.4</v>
      </c>
      <c r="E18" s="450">
        <v>5.7</v>
      </c>
      <c r="F18" s="450">
        <v>7.7</v>
      </c>
      <c r="G18" s="450">
        <v>4.7</v>
      </c>
      <c r="H18" s="450">
        <v>2.4</v>
      </c>
      <c r="I18" s="450">
        <v>2.2999999999999998</v>
      </c>
      <c r="J18" s="450">
        <v>2.4</v>
      </c>
      <c r="K18" s="450">
        <v>8.9</v>
      </c>
      <c r="L18" s="450">
        <v>7.2</v>
      </c>
      <c r="M18" s="451">
        <v>6.8</v>
      </c>
    </row>
    <row r="19" spans="1:13" ht="12" customHeight="1">
      <c r="A19" s="414"/>
      <c r="B19" s="373" t="s">
        <v>253</v>
      </c>
      <c r="C19" s="450">
        <v>5.3</v>
      </c>
      <c r="D19" s="450">
        <v>-7.9</v>
      </c>
      <c r="E19" s="450">
        <v>6.3</v>
      </c>
      <c r="F19" s="450">
        <v>20.100000000000001</v>
      </c>
      <c r="G19" s="450">
        <v>5.8</v>
      </c>
      <c r="H19" s="450">
        <v>4.8</v>
      </c>
      <c r="I19" s="450">
        <v>2.2999999999999998</v>
      </c>
      <c r="J19" s="450">
        <v>1.3</v>
      </c>
      <c r="K19" s="450">
        <v>7.8</v>
      </c>
      <c r="L19" s="450">
        <v>7</v>
      </c>
      <c r="M19" s="451">
        <v>5.6</v>
      </c>
    </row>
    <row r="20" spans="1:13" ht="12" customHeight="1">
      <c r="A20" s="414"/>
      <c r="B20" s="434" t="s">
        <v>317</v>
      </c>
      <c r="C20" s="1531">
        <v>4.3</v>
      </c>
      <c r="D20" s="1531">
        <v>-7.4</v>
      </c>
      <c r="E20" s="1531">
        <v>6.2</v>
      </c>
      <c r="F20" s="1531">
        <v>5.0999999999999996</v>
      </c>
      <c r="G20" s="1531">
        <v>6.5</v>
      </c>
      <c r="H20" s="1531">
        <v>5</v>
      </c>
      <c r="I20" s="1531">
        <v>2.4</v>
      </c>
      <c r="J20" s="1531">
        <v>1.9</v>
      </c>
      <c r="K20" s="1531">
        <v>10.6</v>
      </c>
      <c r="L20" s="1531">
        <v>6.2</v>
      </c>
      <c r="M20" s="1532">
        <v>5.9</v>
      </c>
    </row>
    <row r="21" spans="1:13" s="401" customFormat="1" ht="12" customHeight="1">
      <c r="A21" s="414"/>
      <c r="B21" s="373" t="s">
        <v>178</v>
      </c>
      <c r="C21" s="1531">
        <v>3.9</v>
      </c>
      <c r="D21" s="1531">
        <v>-2.4</v>
      </c>
      <c r="E21" s="1531">
        <v>5.6</v>
      </c>
      <c r="F21" s="1531">
        <v>0.6</v>
      </c>
      <c r="G21" s="1531">
        <v>5.3</v>
      </c>
      <c r="H21" s="1531">
        <v>5.7</v>
      </c>
      <c r="I21" s="1531">
        <v>1.8</v>
      </c>
      <c r="J21" s="1531">
        <v>1.5</v>
      </c>
      <c r="K21" s="1531">
        <v>7.4</v>
      </c>
      <c r="L21" s="1531">
        <v>10.1</v>
      </c>
      <c r="M21" s="1532">
        <v>5.0999999999999996</v>
      </c>
    </row>
    <row r="22" spans="1:13" s="401" customFormat="1" ht="12" customHeight="1">
      <c r="A22" s="414">
        <v>2017</v>
      </c>
      <c r="B22" s="373" t="s">
        <v>321</v>
      </c>
      <c r="C22" s="1531">
        <v>6.2</v>
      </c>
      <c r="D22" s="1531">
        <v>14.7</v>
      </c>
      <c r="E22" s="1531">
        <v>6</v>
      </c>
      <c r="F22" s="1531">
        <v>13.1</v>
      </c>
      <c r="G22" s="1531">
        <v>5.4</v>
      </c>
      <c r="H22" s="1531">
        <v>3.3</v>
      </c>
      <c r="I22" s="1531">
        <v>3.1</v>
      </c>
      <c r="J22" s="1531">
        <v>1</v>
      </c>
      <c r="K22" s="1531">
        <v>3.9</v>
      </c>
      <c r="L22" s="1531">
        <v>7.2</v>
      </c>
      <c r="M22" s="1532">
        <v>2.9</v>
      </c>
    </row>
    <row r="23" spans="1:13">
      <c r="A23" s="1999" t="s">
        <v>579</v>
      </c>
      <c r="B23" s="1999"/>
      <c r="C23" s="1999"/>
      <c r="D23" s="1999"/>
      <c r="E23" s="1999"/>
      <c r="F23" s="1999"/>
      <c r="G23" s="1999"/>
      <c r="H23" s="1999"/>
      <c r="I23" s="1999"/>
      <c r="J23" s="1999"/>
      <c r="K23" s="1999"/>
      <c r="L23" s="1999"/>
      <c r="M23" s="1999"/>
    </row>
    <row r="24" spans="1:13">
      <c r="A24" s="2014" t="s">
        <v>580</v>
      </c>
      <c r="B24" s="2014"/>
      <c r="C24" s="2014"/>
      <c r="D24" s="2014"/>
      <c r="E24" s="2014"/>
      <c r="F24" s="2014"/>
      <c r="G24" s="2014"/>
      <c r="H24" s="2014"/>
      <c r="I24" s="2014"/>
      <c r="J24" s="2014"/>
      <c r="K24" s="2014"/>
      <c r="L24" s="2014"/>
      <c r="M24" s="2014"/>
    </row>
    <row r="25" spans="1:13" ht="12" customHeight="1">
      <c r="A25" s="414">
        <v>2015</v>
      </c>
      <c r="B25" s="434" t="s">
        <v>178</v>
      </c>
      <c r="C25" s="422">
        <v>1.9</v>
      </c>
      <c r="D25" s="422">
        <v>-8.1999999999999993</v>
      </c>
      <c r="E25" s="422">
        <v>4.9000000000000004</v>
      </c>
      <c r="F25" s="422">
        <v>-15.5</v>
      </c>
      <c r="G25" s="422">
        <v>3.6</v>
      </c>
      <c r="H25" s="422">
        <v>5.0999999999999996</v>
      </c>
      <c r="I25" s="422">
        <v>2.2000000000000002</v>
      </c>
      <c r="J25" s="422">
        <v>2.9</v>
      </c>
      <c r="K25" s="422">
        <v>7.6</v>
      </c>
      <c r="L25" s="422">
        <v>7.5</v>
      </c>
      <c r="M25" s="423">
        <v>4.4000000000000004</v>
      </c>
    </row>
    <row r="26" spans="1:13" ht="12" customHeight="1">
      <c r="A26" s="414">
        <v>2016</v>
      </c>
      <c r="B26" s="373" t="s">
        <v>321</v>
      </c>
      <c r="C26" s="422">
        <v>3.6</v>
      </c>
      <c r="D26" s="422">
        <v>-6.9</v>
      </c>
      <c r="E26" s="422">
        <v>5</v>
      </c>
      <c r="F26" s="422">
        <v>8.1</v>
      </c>
      <c r="G26" s="422">
        <v>3.5</v>
      </c>
      <c r="H26" s="422">
        <v>1.3</v>
      </c>
      <c r="I26" s="422">
        <v>1.9</v>
      </c>
      <c r="J26" s="422">
        <v>1.7</v>
      </c>
      <c r="K26" s="422">
        <v>8.1</v>
      </c>
      <c r="L26" s="422">
        <v>5.6</v>
      </c>
      <c r="M26" s="423">
        <v>5.7</v>
      </c>
    </row>
    <row r="27" spans="1:13" ht="12" customHeight="1">
      <c r="A27" s="414"/>
      <c r="B27" s="373" t="s">
        <v>253</v>
      </c>
      <c r="C27" s="422">
        <v>4.7</v>
      </c>
      <c r="D27" s="422">
        <v>-6.8</v>
      </c>
      <c r="E27" s="422">
        <v>5.5</v>
      </c>
      <c r="F27" s="422">
        <v>19.600000000000001</v>
      </c>
      <c r="G27" s="422">
        <v>4.5999999999999996</v>
      </c>
      <c r="H27" s="422">
        <v>3.9</v>
      </c>
      <c r="I27" s="422">
        <v>1.8</v>
      </c>
      <c r="J27" s="422">
        <v>0.9</v>
      </c>
      <c r="K27" s="422">
        <v>6.9</v>
      </c>
      <c r="L27" s="422">
        <v>5.6</v>
      </c>
      <c r="M27" s="423">
        <v>4.7</v>
      </c>
    </row>
    <row r="28" spans="1:13" ht="12" customHeight="1">
      <c r="A28" s="414"/>
      <c r="B28" s="434" t="s">
        <v>317</v>
      </c>
      <c r="C28" s="1525">
        <v>3.7</v>
      </c>
      <c r="D28" s="1525">
        <v>-6.2</v>
      </c>
      <c r="E28" s="1525">
        <v>5.4</v>
      </c>
      <c r="F28" s="1525">
        <v>4.9000000000000004</v>
      </c>
      <c r="G28" s="1525">
        <v>5.0999999999999996</v>
      </c>
      <c r="H28" s="1525">
        <v>4.0999999999999996</v>
      </c>
      <c r="I28" s="1525">
        <v>2</v>
      </c>
      <c r="J28" s="1525">
        <v>1.5</v>
      </c>
      <c r="K28" s="1525">
        <v>9.4</v>
      </c>
      <c r="L28" s="1525">
        <v>4.9000000000000004</v>
      </c>
      <c r="M28" s="1526">
        <v>5</v>
      </c>
    </row>
    <row r="29" spans="1:13" s="401" customFormat="1" ht="12" customHeight="1">
      <c r="A29" s="414"/>
      <c r="B29" s="373" t="s">
        <v>178</v>
      </c>
      <c r="C29" s="1525">
        <v>3.2</v>
      </c>
      <c r="D29" s="1525">
        <v>-2.4</v>
      </c>
      <c r="E29" s="1525">
        <v>4.9000000000000004</v>
      </c>
      <c r="F29" s="1525">
        <v>0.2</v>
      </c>
      <c r="G29" s="1525">
        <v>4</v>
      </c>
      <c r="H29" s="1525">
        <v>4.9000000000000004</v>
      </c>
      <c r="I29" s="1525">
        <v>1.2</v>
      </c>
      <c r="J29" s="1525">
        <v>1.1000000000000001</v>
      </c>
      <c r="K29" s="1525">
        <v>6.6</v>
      </c>
      <c r="L29" s="1525">
        <v>8.9</v>
      </c>
      <c r="M29" s="1526">
        <v>4.2</v>
      </c>
    </row>
    <row r="30" spans="1:13" s="401" customFormat="1" ht="12" customHeight="1">
      <c r="A30" s="414">
        <v>2017</v>
      </c>
      <c r="B30" s="373" t="s">
        <v>321</v>
      </c>
      <c r="C30" s="1525">
        <v>5.0999999999999996</v>
      </c>
      <c r="D30" s="1525">
        <v>11.3</v>
      </c>
      <c r="E30" s="1525">
        <v>5.0999999999999996</v>
      </c>
      <c r="F30" s="1525">
        <v>11.1</v>
      </c>
      <c r="G30" s="1525">
        <v>4.2</v>
      </c>
      <c r="H30" s="1525">
        <v>2</v>
      </c>
      <c r="I30" s="1525">
        <v>2.6</v>
      </c>
      <c r="J30" s="1525">
        <v>0.7</v>
      </c>
      <c r="K30" s="1525">
        <v>3</v>
      </c>
      <c r="L30" s="1525">
        <v>6</v>
      </c>
      <c r="M30" s="1526">
        <v>2.2999999999999998</v>
      </c>
    </row>
    <row r="31" spans="1:13">
      <c r="A31" s="414"/>
      <c r="B31" s="417"/>
      <c r="C31" s="449"/>
      <c r="D31" s="449"/>
      <c r="E31" s="449"/>
      <c r="F31" s="449"/>
      <c r="G31" s="449"/>
      <c r="H31" s="449"/>
      <c r="I31" s="449"/>
      <c r="J31" s="449"/>
      <c r="K31" s="449"/>
      <c r="L31" s="449"/>
      <c r="M31" s="449"/>
    </row>
    <row r="32" spans="1:13">
      <c r="A32" s="2002" t="s">
        <v>1726</v>
      </c>
      <c r="B32" s="2003"/>
      <c r="C32" s="2003"/>
      <c r="D32" s="2003"/>
      <c r="E32" s="2003"/>
      <c r="F32" s="2003"/>
      <c r="G32" s="2003"/>
      <c r="H32" s="2003"/>
      <c r="I32" s="2003"/>
      <c r="J32" s="2003"/>
      <c r="K32" s="2003"/>
      <c r="L32" s="2003"/>
      <c r="M32" s="2003"/>
    </row>
    <row r="33" spans="1:13">
      <c r="A33" s="456" t="s">
        <v>1727</v>
      </c>
      <c r="B33" s="218"/>
      <c r="C33" s="218"/>
      <c r="D33" s="218"/>
      <c r="E33" s="218"/>
      <c r="F33" s="218"/>
      <c r="G33" s="218"/>
      <c r="H33" s="218"/>
      <c r="I33" s="427"/>
      <c r="J33" s="427"/>
      <c r="K33" s="427"/>
      <c r="L33" s="427"/>
      <c r="M33" s="427"/>
    </row>
    <row r="34" spans="1:13">
      <c r="A34" s="141"/>
      <c r="B34" s="141"/>
      <c r="C34" s="141"/>
      <c r="D34" s="141"/>
      <c r="E34" s="141"/>
      <c r="F34" s="141"/>
      <c r="G34" s="141"/>
      <c r="H34" s="141"/>
      <c r="I34" s="141"/>
      <c r="J34" s="141"/>
      <c r="K34" s="141"/>
      <c r="L34" s="141"/>
      <c r="M34" s="141"/>
    </row>
    <row r="36" spans="1:13">
      <c r="A36" s="1995">
        <v>46</v>
      </c>
      <c r="B36" s="1995"/>
      <c r="C36" s="1995"/>
      <c r="D36" s="1995"/>
      <c r="E36" s="1995"/>
      <c r="F36" s="1995"/>
      <c r="G36" s="1995"/>
      <c r="H36" s="1995"/>
      <c r="I36" s="1995"/>
      <c r="J36" s="1995"/>
      <c r="K36" s="1995"/>
      <c r="L36" s="1995"/>
      <c r="M36" s="1995"/>
    </row>
  </sheetData>
  <mergeCells count="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36:M36"/>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7" zoomScaleNormal="100" workbookViewId="0">
      <selection activeCell="H37" sqref="H37"/>
    </sheetView>
  </sheetViews>
  <sheetFormatPr defaultRowHeight="14.4"/>
  <cols>
    <col min="1" max="2" width="7.33203125" customWidth="1"/>
    <col min="3" max="13" width="10.77734375" customWidth="1"/>
  </cols>
  <sheetData>
    <row r="1" spans="1:13">
      <c r="A1" s="2015" t="s">
        <v>581</v>
      </c>
      <c r="B1" s="2015"/>
      <c r="C1" s="2015"/>
      <c r="D1" s="2015"/>
      <c r="E1" s="2015"/>
      <c r="F1" s="2015"/>
      <c r="G1" s="2015"/>
      <c r="H1" s="2015"/>
      <c r="I1" s="2015"/>
      <c r="J1" s="2015"/>
      <c r="K1" s="2015"/>
      <c r="L1" s="1856" t="s">
        <v>163</v>
      </c>
      <c r="M1" s="1856"/>
    </row>
    <row r="2" spans="1:13">
      <c r="A2" s="2016" t="s">
        <v>582</v>
      </c>
      <c r="B2" s="2016"/>
      <c r="C2" s="2016"/>
      <c r="D2" s="2016"/>
      <c r="E2" s="2016"/>
      <c r="F2" s="2016"/>
      <c r="G2" s="2016"/>
      <c r="H2" s="2016"/>
      <c r="I2" s="2016"/>
      <c r="J2" s="2016"/>
      <c r="K2" s="2016"/>
      <c r="L2" s="1858" t="s">
        <v>165</v>
      </c>
      <c r="M2" s="1856"/>
    </row>
    <row r="3" spans="1:13">
      <c r="A3" s="1823" t="s">
        <v>506</v>
      </c>
      <c r="B3" s="1824"/>
      <c r="C3" s="1829" t="s">
        <v>524</v>
      </c>
      <c r="D3" s="413"/>
      <c r="E3" s="413"/>
      <c r="F3" s="413"/>
      <c r="G3" s="413"/>
      <c r="H3" s="413"/>
      <c r="I3" s="413"/>
      <c r="J3" s="413"/>
      <c r="K3" s="413"/>
      <c r="L3" s="413"/>
      <c r="M3" s="413"/>
    </row>
    <row r="4" spans="1:13" ht="34.950000000000003" customHeight="1">
      <c r="A4" s="1825"/>
      <c r="B4" s="1826"/>
      <c r="C4" s="1996"/>
      <c r="D4" s="1835" t="s">
        <v>583</v>
      </c>
      <c r="E4" s="1835" t="s">
        <v>312</v>
      </c>
      <c r="F4" s="1835" t="s">
        <v>584</v>
      </c>
      <c r="G4" s="1835" t="s">
        <v>1670</v>
      </c>
      <c r="H4" s="1824" t="s">
        <v>310</v>
      </c>
      <c r="I4" s="1835" t="s">
        <v>585</v>
      </c>
      <c r="J4" s="1835" t="s">
        <v>529</v>
      </c>
      <c r="K4" s="1835" t="s">
        <v>330</v>
      </c>
      <c r="L4" s="1835" t="s">
        <v>586</v>
      </c>
      <c r="M4" s="1829" t="s">
        <v>587</v>
      </c>
    </row>
    <row r="5" spans="1:13" ht="34.950000000000003" customHeight="1">
      <c r="A5" s="1825"/>
      <c r="B5" s="1826"/>
      <c r="C5" s="1996"/>
      <c r="D5" s="1830"/>
      <c r="E5" s="1830"/>
      <c r="F5" s="1830"/>
      <c r="G5" s="1830"/>
      <c r="H5" s="1826"/>
      <c r="I5" s="1830"/>
      <c r="J5" s="1830"/>
      <c r="K5" s="1830"/>
      <c r="L5" s="1830"/>
      <c r="M5" s="1996"/>
    </row>
    <row r="6" spans="1:13" ht="42.6" customHeight="1">
      <c r="A6" s="1827"/>
      <c r="B6" s="1828"/>
      <c r="C6" s="1834"/>
      <c r="D6" s="1831"/>
      <c r="E6" s="1831"/>
      <c r="F6" s="1831"/>
      <c r="G6" s="1831"/>
      <c r="H6" s="1828"/>
      <c r="I6" s="1831"/>
      <c r="J6" s="1831"/>
      <c r="K6" s="1831"/>
      <c r="L6" s="1831"/>
      <c r="M6" s="1834"/>
    </row>
    <row r="7" spans="1:13" ht="19.95" customHeight="1">
      <c r="A7" s="1997" t="s">
        <v>588</v>
      </c>
      <c r="B7" s="1997"/>
      <c r="C7" s="1997"/>
      <c r="D7" s="1997"/>
      <c r="E7" s="1997"/>
      <c r="F7" s="1997"/>
      <c r="G7" s="1997"/>
      <c r="H7" s="1997"/>
      <c r="I7" s="1997"/>
      <c r="J7" s="1997"/>
      <c r="K7" s="1997"/>
      <c r="L7" s="1997"/>
      <c r="M7" s="1997"/>
    </row>
    <row r="8" spans="1:13">
      <c r="A8" s="1998" t="s">
        <v>589</v>
      </c>
      <c r="B8" s="1998"/>
      <c r="C8" s="1998"/>
      <c r="D8" s="1998"/>
      <c r="E8" s="1998"/>
      <c r="F8" s="1998"/>
      <c r="G8" s="1998"/>
      <c r="H8" s="1998"/>
      <c r="I8" s="1998"/>
      <c r="J8" s="1998"/>
      <c r="K8" s="1998"/>
      <c r="L8" s="1998"/>
      <c r="M8" s="1998"/>
    </row>
    <row r="9" spans="1:13">
      <c r="A9" s="439">
        <v>2015</v>
      </c>
      <c r="B9" s="434" t="s">
        <v>178</v>
      </c>
      <c r="C9" s="453">
        <v>97.5</v>
      </c>
      <c r="D9" s="453">
        <v>107.3</v>
      </c>
      <c r="E9" s="453">
        <v>94.4</v>
      </c>
      <c r="F9" s="453">
        <v>115.1</v>
      </c>
      <c r="G9" s="453">
        <v>95.3</v>
      </c>
      <c r="H9" s="453">
        <v>94.1</v>
      </c>
      <c r="I9" s="453">
        <v>97.4</v>
      </c>
      <c r="J9" s="453">
        <v>96.3</v>
      </c>
      <c r="K9" s="453">
        <v>91.4</v>
      </c>
      <c r="L9" s="453">
        <v>90.5</v>
      </c>
      <c r="M9" s="454">
        <v>94.8</v>
      </c>
    </row>
    <row r="10" spans="1:13">
      <c r="A10" s="414">
        <v>2016</v>
      </c>
      <c r="B10" s="373" t="s">
        <v>321</v>
      </c>
      <c r="C10" s="453">
        <v>96</v>
      </c>
      <c r="D10" s="453">
        <v>108.4</v>
      </c>
      <c r="E10" s="453">
        <v>94.3</v>
      </c>
      <c r="F10" s="453">
        <v>92.3</v>
      </c>
      <c r="G10" s="453">
        <v>95.3</v>
      </c>
      <c r="H10" s="453">
        <v>97.6</v>
      </c>
      <c r="I10" s="453">
        <v>97.7</v>
      </c>
      <c r="J10" s="453">
        <v>97.6</v>
      </c>
      <c r="K10" s="453">
        <v>91.1</v>
      </c>
      <c r="L10" s="453">
        <v>92.8</v>
      </c>
      <c r="M10" s="454">
        <v>93.2</v>
      </c>
    </row>
    <row r="11" spans="1:13">
      <c r="A11" s="414"/>
      <c r="B11" s="160" t="s">
        <v>253</v>
      </c>
      <c r="C11" s="453">
        <v>94.7</v>
      </c>
      <c r="D11" s="453">
        <v>107.9</v>
      </c>
      <c r="E11" s="453">
        <v>93.7</v>
      </c>
      <c r="F11" s="453">
        <v>79.900000000000006</v>
      </c>
      <c r="G11" s="453">
        <v>94.2</v>
      </c>
      <c r="H11" s="453">
        <v>95.2</v>
      </c>
      <c r="I11" s="453">
        <v>97.7</v>
      </c>
      <c r="J11" s="453">
        <v>98.7</v>
      </c>
      <c r="K11" s="453">
        <v>92.2</v>
      </c>
      <c r="L11" s="453">
        <v>93</v>
      </c>
      <c r="M11" s="445">
        <v>94.4</v>
      </c>
    </row>
    <row r="12" spans="1:13">
      <c r="A12" s="414"/>
      <c r="B12" s="438" t="s">
        <v>317</v>
      </c>
      <c r="C12" s="1533">
        <v>95.7</v>
      </c>
      <c r="D12" s="1533">
        <v>107.4</v>
      </c>
      <c r="E12" s="1533">
        <v>93.8</v>
      </c>
      <c r="F12" s="1533">
        <v>94.9</v>
      </c>
      <c r="G12" s="1533">
        <v>93.5</v>
      </c>
      <c r="H12" s="1533">
        <v>95</v>
      </c>
      <c r="I12" s="1533">
        <v>97.6</v>
      </c>
      <c r="J12" s="1533">
        <v>98.1</v>
      </c>
      <c r="K12" s="1533">
        <v>89.4</v>
      </c>
      <c r="L12" s="1533">
        <v>93.8</v>
      </c>
      <c r="M12" s="1534">
        <v>94.1</v>
      </c>
    </row>
    <row r="13" spans="1:13" s="401" customFormat="1">
      <c r="A13" s="414"/>
      <c r="B13" s="373" t="s">
        <v>178</v>
      </c>
      <c r="C13" s="1533">
        <v>96.1</v>
      </c>
      <c r="D13" s="1533">
        <v>102.4</v>
      </c>
      <c r="E13" s="1533">
        <v>94.4</v>
      </c>
      <c r="F13" s="1533">
        <v>99.4</v>
      </c>
      <c r="G13" s="1533">
        <v>94.7</v>
      </c>
      <c r="H13" s="1533">
        <v>94.3</v>
      </c>
      <c r="I13" s="1533">
        <v>98.2</v>
      </c>
      <c r="J13" s="1533">
        <v>98.5</v>
      </c>
      <c r="K13" s="1533">
        <v>92.6</v>
      </c>
      <c r="L13" s="1533">
        <v>89.9</v>
      </c>
      <c r="M13" s="1534">
        <v>94.9</v>
      </c>
    </row>
    <row r="14" spans="1:13" s="401" customFormat="1">
      <c r="A14" s="414">
        <v>2017</v>
      </c>
      <c r="B14" s="373" t="s">
        <v>321</v>
      </c>
      <c r="C14" s="1533">
        <v>93.8</v>
      </c>
      <c r="D14" s="1653">
        <v>85.3</v>
      </c>
      <c r="E14" s="1533">
        <v>94</v>
      </c>
      <c r="F14" s="1533">
        <v>86.9</v>
      </c>
      <c r="G14" s="1533">
        <v>94.6</v>
      </c>
      <c r="H14" s="1533">
        <v>96.7</v>
      </c>
      <c r="I14" s="1533">
        <v>96.9</v>
      </c>
      <c r="J14" s="1533">
        <v>99</v>
      </c>
      <c r="K14" s="1533">
        <v>96.1</v>
      </c>
      <c r="L14" s="1533">
        <v>92.8</v>
      </c>
      <c r="M14" s="1534">
        <v>97.1</v>
      </c>
    </row>
    <row r="15" spans="1:13">
      <c r="A15" s="2017" t="s">
        <v>590</v>
      </c>
      <c r="B15" s="2017"/>
      <c r="C15" s="2017"/>
      <c r="D15" s="2017"/>
      <c r="E15" s="2017"/>
      <c r="F15" s="2017"/>
      <c r="G15" s="2017"/>
      <c r="H15" s="2017"/>
      <c r="I15" s="2017"/>
      <c r="J15" s="2017"/>
      <c r="K15" s="2017"/>
      <c r="L15" s="2017"/>
      <c r="M15" s="2017"/>
    </row>
    <row r="16" spans="1:13">
      <c r="A16" s="1998" t="s">
        <v>591</v>
      </c>
      <c r="B16" s="1998"/>
      <c r="C16" s="1998"/>
      <c r="D16" s="1998"/>
      <c r="E16" s="1998"/>
      <c r="F16" s="1998"/>
      <c r="G16" s="1998"/>
      <c r="H16" s="1998"/>
      <c r="I16" s="1998"/>
      <c r="J16" s="1998"/>
      <c r="K16" s="1998"/>
      <c r="L16" s="1998"/>
      <c r="M16" s="1998"/>
    </row>
    <row r="17" spans="1:13">
      <c r="A17" s="439">
        <v>2015</v>
      </c>
      <c r="B17" s="434" t="s">
        <v>178</v>
      </c>
      <c r="C17" s="453">
        <v>31.8</v>
      </c>
      <c r="D17" s="453">
        <v>11.1</v>
      </c>
      <c r="E17" s="453">
        <v>37.1</v>
      </c>
      <c r="F17" s="453">
        <v>18.2</v>
      </c>
      <c r="G17" s="453">
        <v>89.3</v>
      </c>
      <c r="H17" s="453">
        <v>40.5</v>
      </c>
      <c r="I17" s="453">
        <v>22.2</v>
      </c>
      <c r="J17" s="453">
        <v>26.8</v>
      </c>
      <c r="K17" s="453">
        <v>72</v>
      </c>
      <c r="L17" s="453">
        <v>99.8</v>
      </c>
      <c r="M17" s="454">
        <v>150.19999999999999</v>
      </c>
    </row>
    <row r="18" spans="1:13">
      <c r="A18" s="414">
        <v>2016</v>
      </c>
      <c r="B18" s="373" t="s">
        <v>321</v>
      </c>
      <c r="C18" s="453">
        <v>33.700000000000003</v>
      </c>
      <c r="D18" s="453">
        <v>7.1</v>
      </c>
      <c r="E18" s="453">
        <v>36.799999999999997</v>
      </c>
      <c r="F18" s="453">
        <v>66.599999999999994</v>
      </c>
      <c r="G18" s="453">
        <v>97.1</v>
      </c>
      <c r="H18" s="453">
        <v>37.299999999999997</v>
      </c>
      <c r="I18" s="453">
        <v>21.3</v>
      </c>
      <c r="J18" s="453">
        <v>29</v>
      </c>
      <c r="K18" s="453">
        <v>32.700000000000003</v>
      </c>
      <c r="L18" s="453">
        <v>126.1</v>
      </c>
      <c r="M18" s="454">
        <v>149.19999999999999</v>
      </c>
    </row>
    <row r="19" spans="1:13">
      <c r="A19" s="414"/>
      <c r="B19" s="160" t="s">
        <v>253</v>
      </c>
      <c r="C19" s="453">
        <v>34.700000000000003</v>
      </c>
      <c r="D19" s="453">
        <v>16.8</v>
      </c>
      <c r="E19" s="453">
        <v>35.200000000000003</v>
      </c>
      <c r="F19" s="453">
        <v>68.900000000000006</v>
      </c>
      <c r="G19" s="453">
        <v>99.1</v>
      </c>
      <c r="H19" s="453">
        <v>33.200000000000003</v>
      </c>
      <c r="I19" s="453">
        <v>21.9</v>
      </c>
      <c r="J19" s="453">
        <v>25.4</v>
      </c>
      <c r="K19" s="453">
        <v>40.9</v>
      </c>
      <c r="L19" s="453">
        <v>106.6</v>
      </c>
      <c r="M19" s="445">
        <v>153.9</v>
      </c>
    </row>
    <row r="20" spans="1:13">
      <c r="A20" s="414"/>
      <c r="B20" s="438" t="s">
        <v>317</v>
      </c>
      <c r="C20" s="1533">
        <v>34.299999999999997</v>
      </c>
      <c r="D20" s="1533">
        <v>18.600000000000001</v>
      </c>
      <c r="E20" s="1533">
        <v>37.1</v>
      </c>
      <c r="F20" s="1533">
        <v>28.8</v>
      </c>
      <c r="G20" s="1533">
        <v>104.3</v>
      </c>
      <c r="H20" s="1533">
        <v>33.700000000000003</v>
      </c>
      <c r="I20" s="1533">
        <v>20.7</v>
      </c>
      <c r="J20" s="1533">
        <v>21.3</v>
      </c>
      <c r="K20" s="1533">
        <v>52.2</v>
      </c>
      <c r="L20" s="1533">
        <v>108.5</v>
      </c>
      <c r="M20" s="1534">
        <v>170.3</v>
      </c>
    </row>
    <row r="21" spans="1:13" s="401" customFormat="1">
      <c r="A21" s="414"/>
      <c r="B21" s="373" t="s">
        <v>178</v>
      </c>
      <c r="C21" s="1533">
        <v>34.299999999999997</v>
      </c>
      <c r="D21" s="1533">
        <v>25.7</v>
      </c>
      <c r="E21" s="1533">
        <v>34.700000000000003</v>
      </c>
      <c r="F21" s="1533">
        <v>38.4</v>
      </c>
      <c r="G21" s="1533">
        <v>98.2</v>
      </c>
      <c r="H21" s="1533">
        <v>40.4</v>
      </c>
      <c r="I21" s="1533">
        <v>22.3</v>
      </c>
      <c r="J21" s="1533">
        <v>17.8</v>
      </c>
      <c r="K21" s="1533">
        <v>40.200000000000003</v>
      </c>
      <c r="L21" s="1533">
        <v>109.4</v>
      </c>
      <c r="M21" s="1534">
        <v>145.5</v>
      </c>
    </row>
    <row r="22" spans="1:13" s="401" customFormat="1">
      <c r="A22" s="414">
        <v>2017</v>
      </c>
      <c r="B22" s="373" t="s">
        <v>321</v>
      </c>
      <c r="C22" s="1533">
        <v>34</v>
      </c>
      <c r="D22" s="1533">
        <v>40.700000000000003</v>
      </c>
      <c r="E22" s="1533">
        <v>28.5</v>
      </c>
      <c r="F22" s="1533">
        <v>91.2</v>
      </c>
      <c r="G22" s="1533">
        <v>95.9</v>
      </c>
      <c r="H22" s="1533">
        <v>39.700000000000003</v>
      </c>
      <c r="I22" s="1533">
        <v>19.5</v>
      </c>
      <c r="J22" s="1533">
        <v>16.8</v>
      </c>
      <c r="K22" s="1533">
        <v>43.5</v>
      </c>
      <c r="L22" s="1533">
        <v>118.9</v>
      </c>
      <c r="M22" s="1534">
        <v>169.9</v>
      </c>
    </row>
    <row r="23" spans="1:13">
      <c r="A23" s="2010" t="s">
        <v>592</v>
      </c>
      <c r="B23" s="2010"/>
      <c r="C23" s="2010"/>
      <c r="D23" s="2010"/>
      <c r="E23" s="2010"/>
      <c r="F23" s="2010"/>
      <c r="G23" s="2010"/>
      <c r="H23" s="2010"/>
      <c r="I23" s="2010"/>
      <c r="J23" s="2010"/>
      <c r="K23" s="2010"/>
      <c r="L23" s="2010"/>
      <c r="M23" s="2010"/>
    </row>
    <row r="24" spans="1:13">
      <c r="A24" s="2018" t="s">
        <v>593</v>
      </c>
      <c r="B24" s="2018"/>
      <c r="C24" s="2018"/>
      <c r="D24" s="2018"/>
      <c r="E24" s="2018"/>
      <c r="F24" s="2018"/>
      <c r="G24" s="2018"/>
      <c r="H24" s="2018"/>
      <c r="I24" s="2018"/>
      <c r="J24" s="2018"/>
      <c r="K24" s="2018"/>
      <c r="L24" s="2018"/>
      <c r="M24" s="2018"/>
    </row>
    <row r="25" spans="1:13">
      <c r="A25" s="439">
        <v>2015</v>
      </c>
      <c r="B25" s="434" t="s">
        <v>178</v>
      </c>
      <c r="C25" s="442">
        <v>91.7</v>
      </c>
      <c r="D25" s="442">
        <v>33.9</v>
      </c>
      <c r="E25" s="442">
        <v>108.3</v>
      </c>
      <c r="F25" s="442">
        <v>49.9</v>
      </c>
      <c r="G25" s="442">
        <v>167</v>
      </c>
      <c r="H25" s="442">
        <v>108.4</v>
      </c>
      <c r="I25" s="442">
        <v>82.3</v>
      </c>
      <c r="J25" s="442">
        <v>99</v>
      </c>
      <c r="K25" s="442">
        <v>108.1</v>
      </c>
      <c r="L25" s="442">
        <v>225.2</v>
      </c>
      <c r="M25" s="443">
        <v>198.5</v>
      </c>
    </row>
    <row r="26" spans="1:13">
      <c r="A26" s="414">
        <v>2016</v>
      </c>
      <c r="B26" s="373" t="s">
        <v>321</v>
      </c>
      <c r="C26" s="442">
        <v>97.9</v>
      </c>
      <c r="D26" s="442">
        <v>23.6</v>
      </c>
      <c r="E26" s="442">
        <v>111.4</v>
      </c>
      <c r="F26" s="442">
        <v>120.1</v>
      </c>
      <c r="G26" s="442">
        <v>176.2</v>
      </c>
      <c r="H26" s="442">
        <v>104.9</v>
      </c>
      <c r="I26" s="442">
        <v>90.1</v>
      </c>
      <c r="J26" s="442">
        <v>94.1</v>
      </c>
      <c r="K26" s="442">
        <v>74.7</v>
      </c>
      <c r="L26" s="442">
        <v>251</v>
      </c>
      <c r="M26" s="443">
        <v>202</v>
      </c>
    </row>
    <row r="27" spans="1:13">
      <c r="A27" s="414"/>
      <c r="B27" s="160" t="s">
        <v>253</v>
      </c>
      <c r="C27" s="442">
        <v>98.2</v>
      </c>
      <c r="D27" s="442">
        <v>38.299999999999997</v>
      </c>
      <c r="E27" s="442">
        <v>106.1</v>
      </c>
      <c r="F27" s="442">
        <v>122.8</v>
      </c>
      <c r="G27" s="442">
        <v>176.8</v>
      </c>
      <c r="H27" s="442">
        <v>101.8</v>
      </c>
      <c r="I27" s="442">
        <v>80.8</v>
      </c>
      <c r="J27" s="442">
        <v>98.9</v>
      </c>
      <c r="K27" s="442">
        <v>71.7</v>
      </c>
      <c r="L27" s="442">
        <v>227.9</v>
      </c>
      <c r="M27" s="443">
        <v>212.7</v>
      </c>
    </row>
    <row r="28" spans="1:13">
      <c r="A28" s="414"/>
      <c r="B28" s="438" t="s">
        <v>317</v>
      </c>
      <c r="C28" s="1529">
        <v>100.1</v>
      </c>
      <c r="D28" s="1529">
        <v>44.8</v>
      </c>
      <c r="E28" s="1529">
        <v>110.5</v>
      </c>
      <c r="F28" s="1529">
        <v>70.400000000000006</v>
      </c>
      <c r="G28" s="1529">
        <v>183.7</v>
      </c>
      <c r="H28" s="1529">
        <v>99.6</v>
      </c>
      <c r="I28" s="1529">
        <v>81.3</v>
      </c>
      <c r="J28" s="1529">
        <v>97.6</v>
      </c>
      <c r="K28" s="1529">
        <v>86.1</v>
      </c>
      <c r="L28" s="1529">
        <v>230.5</v>
      </c>
      <c r="M28" s="1530">
        <v>224.9</v>
      </c>
    </row>
    <row r="29" spans="1:13" s="401" customFormat="1">
      <c r="A29" s="414"/>
      <c r="B29" s="373" t="s">
        <v>178</v>
      </c>
      <c r="C29" s="1529">
        <v>98.7</v>
      </c>
      <c r="D29" s="1529">
        <v>58.3</v>
      </c>
      <c r="E29" s="1529">
        <v>104.9</v>
      </c>
      <c r="F29" s="1529">
        <v>96</v>
      </c>
      <c r="G29" s="1529">
        <v>168.2</v>
      </c>
      <c r="H29" s="1529">
        <v>103.5</v>
      </c>
      <c r="I29" s="1529">
        <v>85.4</v>
      </c>
      <c r="J29" s="1529">
        <v>77.900000000000006</v>
      </c>
      <c r="K29" s="1529">
        <v>74</v>
      </c>
      <c r="L29" s="1529">
        <v>235.7</v>
      </c>
      <c r="M29" s="1530">
        <v>193.7</v>
      </c>
    </row>
    <row r="30" spans="1:13" s="401" customFormat="1">
      <c r="A30" s="414">
        <v>2017</v>
      </c>
      <c r="B30" s="373" t="s">
        <v>321</v>
      </c>
      <c r="C30" s="1529">
        <v>102.6</v>
      </c>
      <c r="D30" s="1529">
        <v>77.7</v>
      </c>
      <c r="E30" s="1529">
        <v>103.5</v>
      </c>
      <c r="F30" s="1529">
        <v>144.1</v>
      </c>
      <c r="G30" s="1529">
        <v>177</v>
      </c>
      <c r="H30" s="1529">
        <v>99.8</v>
      </c>
      <c r="I30" s="1529">
        <v>84.5</v>
      </c>
      <c r="J30" s="1529">
        <v>85.8</v>
      </c>
      <c r="K30" s="1529">
        <v>75.900000000000006</v>
      </c>
      <c r="L30" s="1529">
        <v>241.9</v>
      </c>
      <c r="M30" s="1530">
        <v>231.6</v>
      </c>
    </row>
    <row r="31" spans="1:13" ht="10.050000000000001" customHeight="1">
      <c r="A31" s="439"/>
      <c r="B31" s="452"/>
      <c r="C31" s="455"/>
      <c r="D31" s="455"/>
      <c r="E31" s="455"/>
      <c r="F31" s="455"/>
      <c r="G31" s="455"/>
      <c r="H31" s="455"/>
      <c r="I31" s="455"/>
      <c r="J31" s="455"/>
      <c r="K31" s="455"/>
      <c r="L31" s="455"/>
      <c r="M31" s="455"/>
    </row>
    <row r="32" spans="1:13">
      <c r="A32" s="2003" t="s">
        <v>1728</v>
      </c>
      <c r="B32" s="2003"/>
      <c r="C32" s="2003"/>
      <c r="D32" s="2003"/>
      <c r="E32" s="2003"/>
      <c r="F32" s="2003"/>
      <c r="G32" s="2003"/>
      <c r="H32" s="2003"/>
      <c r="I32" s="2003"/>
      <c r="J32" s="2003"/>
      <c r="K32" s="2003"/>
      <c r="L32" s="2003"/>
      <c r="M32" s="2003"/>
    </row>
    <row r="33" spans="1:13">
      <c r="A33" s="456" t="s">
        <v>1729</v>
      </c>
      <c r="B33" s="218"/>
      <c r="C33" s="218"/>
      <c r="D33" s="218"/>
      <c r="E33" s="218"/>
      <c r="F33" s="218"/>
      <c r="G33" s="218"/>
      <c r="H33" s="218"/>
      <c r="I33" s="218"/>
      <c r="J33" s="218"/>
      <c r="K33" s="218"/>
      <c r="L33" s="218"/>
      <c r="M33" s="218"/>
    </row>
    <row r="34" spans="1:13">
      <c r="A34" s="1995">
        <v>47</v>
      </c>
      <c r="B34" s="1995"/>
      <c r="C34" s="1995"/>
      <c r="D34" s="1995"/>
      <c r="E34" s="1995"/>
      <c r="F34" s="1995"/>
      <c r="G34" s="1995"/>
      <c r="H34" s="1995"/>
      <c r="I34" s="1995"/>
      <c r="J34" s="1995"/>
      <c r="K34" s="1995"/>
      <c r="L34" s="1995"/>
      <c r="M34" s="1995"/>
    </row>
  </sheetData>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2:M32"/>
    <mergeCell ref="A34:M34"/>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7" zoomScaleNormal="100" workbookViewId="0">
      <selection activeCell="L34" sqref="L34"/>
    </sheetView>
  </sheetViews>
  <sheetFormatPr defaultRowHeight="14.4"/>
  <cols>
    <col min="1" max="1" width="9" customWidth="1"/>
    <col min="2" max="2" width="7.33203125" customWidth="1"/>
    <col min="3" max="13" width="11.109375" customWidth="1"/>
  </cols>
  <sheetData>
    <row r="1" spans="1:13">
      <c r="A1" s="2005" t="s">
        <v>594</v>
      </c>
      <c r="B1" s="2005"/>
      <c r="C1" s="2005"/>
      <c r="D1" s="2005"/>
      <c r="E1" s="2005"/>
      <c r="F1" s="2005"/>
      <c r="G1" s="2005"/>
      <c r="H1" s="2005"/>
      <c r="I1" s="2005"/>
      <c r="J1" s="2005"/>
      <c r="K1" s="2005"/>
      <c r="L1" s="1856" t="s">
        <v>163</v>
      </c>
      <c r="M1" s="1856"/>
    </row>
    <row r="2" spans="1:13">
      <c r="A2" s="2023" t="s">
        <v>595</v>
      </c>
      <c r="B2" s="2023"/>
      <c r="C2" s="2023"/>
      <c r="D2" s="2023"/>
      <c r="E2" s="2023"/>
      <c r="F2" s="2023"/>
      <c r="G2" s="2023"/>
      <c r="H2" s="2023"/>
      <c r="I2" s="2023"/>
      <c r="J2" s="2023"/>
      <c r="K2" s="2023"/>
      <c r="L2" s="1858" t="s">
        <v>165</v>
      </c>
      <c r="M2" s="1856"/>
    </row>
    <row r="3" spans="1:13">
      <c r="A3" s="1823" t="s">
        <v>506</v>
      </c>
      <c r="B3" s="1824"/>
      <c r="C3" s="1829" t="s">
        <v>524</v>
      </c>
      <c r="D3" s="413"/>
      <c r="E3" s="413"/>
      <c r="F3" s="413"/>
      <c r="G3" s="413"/>
      <c r="H3" s="413"/>
      <c r="I3" s="413"/>
      <c r="J3" s="413"/>
      <c r="K3" s="413"/>
      <c r="L3" s="413"/>
      <c r="M3" s="413"/>
    </row>
    <row r="4" spans="1:13" ht="40.200000000000003" customHeight="1">
      <c r="A4" s="1825"/>
      <c r="B4" s="1826"/>
      <c r="C4" s="1996"/>
      <c r="D4" s="1835" t="s">
        <v>452</v>
      </c>
      <c r="E4" s="1835" t="s">
        <v>312</v>
      </c>
      <c r="F4" s="1835" t="s">
        <v>596</v>
      </c>
      <c r="G4" s="1835" t="s">
        <v>1671</v>
      </c>
      <c r="H4" s="1824" t="s">
        <v>310</v>
      </c>
      <c r="I4" s="1835" t="s">
        <v>585</v>
      </c>
      <c r="J4" s="1835" t="s">
        <v>529</v>
      </c>
      <c r="K4" s="1835" t="s">
        <v>530</v>
      </c>
      <c r="L4" s="1835" t="s">
        <v>531</v>
      </c>
      <c r="M4" s="1829" t="s">
        <v>587</v>
      </c>
    </row>
    <row r="5" spans="1:13" ht="40.200000000000003" customHeight="1">
      <c r="A5" s="1825"/>
      <c r="B5" s="1826"/>
      <c r="C5" s="1996"/>
      <c r="D5" s="1830"/>
      <c r="E5" s="1830"/>
      <c r="F5" s="1830"/>
      <c r="G5" s="1830"/>
      <c r="H5" s="1826"/>
      <c r="I5" s="1830"/>
      <c r="J5" s="1830"/>
      <c r="K5" s="1830"/>
      <c r="L5" s="1830"/>
      <c r="M5" s="1996"/>
    </row>
    <row r="6" spans="1:13" ht="40.200000000000003" customHeight="1">
      <c r="A6" s="1827"/>
      <c r="B6" s="1828"/>
      <c r="C6" s="1834"/>
      <c r="D6" s="1831"/>
      <c r="E6" s="1831"/>
      <c r="F6" s="1831"/>
      <c r="G6" s="1831"/>
      <c r="H6" s="1828"/>
      <c r="I6" s="1831"/>
      <c r="J6" s="1831"/>
      <c r="K6" s="1831"/>
      <c r="L6" s="1831"/>
      <c r="M6" s="1834"/>
    </row>
    <row r="7" spans="1:13" ht="19.95" customHeight="1">
      <c r="A7" s="2010" t="s">
        <v>597</v>
      </c>
      <c r="B7" s="2010"/>
      <c r="C7" s="2010"/>
      <c r="D7" s="2010"/>
      <c r="E7" s="2010"/>
      <c r="F7" s="2010"/>
      <c r="G7" s="2010"/>
      <c r="H7" s="2010"/>
      <c r="I7" s="2010"/>
      <c r="J7" s="2010"/>
      <c r="K7" s="2010"/>
      <c r="L7" s="2010"/>
      <c r="M7" s="2010"/>
    </row>
    <row r="8" spans="1:13">
      <c r="A8" s="2000" t="s">
        <v>598</v>
      </c>
      <c r="B8" s="2000"/>
      <c r="C8" s="2000"/>
      <c r="D8" s="2000"/>
      <c r="E8" s="2000"/>
      <c r="F8" s="2000"/>
      <c r="G8" s="2000"/>
      <c r="H8" s="2000"/>
      <c r="I8" s="2000"/>
      <c r="J8" s="2000"/>
      <c r="K8" s="2000"/>
      <c r="L8" s="2000"/>
      <c r="M8" s="2000"/>
    </row>
    <row r="9" spans="1:13">
      <c r="A9" s="414">
        <v>2015</v>
      </c>
      <c r="B9" s="434" t="s">
        <v>178</v>
      </c>
      <c r="C9" s="461">
        <v>2228</v>
      </c>
      <c r="D9" s="461">
        <v>47</v>
      </c>
      <c r="E9" s="461">
        <v>960</v>
      </c>
      <c r="F9" s="461">
        <v>38</v>
      </c>
      <c r="G9" s="461">
        <v>87</v>
      </c>
      <c r="H9" s="461">
        <v>198</v>
      </c>
      <c r="I9" s="461">
        <v>361</v>
      </c>
      <c r="J9" s="461">
        <v>130</v>
      </c>
      <c r="K9" s="461">
        <v>27</v>
      </c>
      <c r="L9" s="461">
        <v>45</v>
      </c>
      <c r="M9" s="1394">
        <v>72</v>
      </c>
    </row>
    <row r="10" spans="1:13">
      <c r="A10" s="414">
        <v>2016</v>
      </c>
      <c r="B10" s="373" t="s">
        <v>321</v>
      </c>
      <c r="C10" s="461">
        <v>2177</v>
      </c>
      <c r="D10" s="461">
        <v>44</v>
      </c>
      <c r="E10" s="461">
        <v>959</v>
      </c>
      <c r="F10" s="461">
        <v>35</v>
      </c>
      <c r="G10" s="461">
        <v>89</v>
      </c>
      <c r="H10" s="461">
        <v>177</v>
      </c>
      <c r="I10" s="461">
        <v>355</v>
      </c>
      <c r="J10" s="461">
        <v>125</v>
      </c>
      <c r="K10" s="461">
        <v>26</v>
      </c>
      <c r="L10" s="461">
        <v>44</v>
      </c>
      <c r="M10" s="1394">
        <v>69</v>
      </c>
    </row>
    <row r="11" spans="1:13">
      <c r="A11" s="414"/>
      <c r="B11" s="373" t="s">
        <v>253</v>
      </c>
      <c r="C11" s="461">
        <v>2203</v>
      </c>
      <c r="D11" s="461">
        <v>45</v>
      </c>
      <c r="E11" s="461">
        <v>974</v>
      </c>
      <c r="F11" s="461">
        <v>35</v>
      </c>
      <c r="G11" s="461">
        <v>90</v>
      </c>
      <c r="H11" s="461">
        <v>178</v>
      </c>
      <c r="I11" s="461">
        <v>357</v>
      </c>
      <c r="J11" s="461">
        <v>126</v>
      </c>
      <c r="K11" s="461">
        <v>26</v>
      </c>
      <c r="L11" s="461">
        <v>45</v>
      </c>
      <c r="M11" s="1394">
        <v>69</v>
      </c>
    </row>
    <row r="12" spans="1:13">
      <c r="A12" s="414"/>
      <c r="B12" s="373" t="s">
        <v>317</v>
      </c>
      <c r="C12" s="1535">
        <v>2214</v>
      </c>
      <c r="D12" s="1535">
        <v>45</v>
      </c>
      <c r="E12" s="1535">
        <v>976</v>
      </c>
      <c r="F12" s="1535">
        <v>35</v>
      </c>
      <c r="G12" s="1535">
        <v>90</v>
      </c>
      <c r="H12" s="1535">
        <v>180</v>
      </c>
      <c r="I12" s="1535">
        <v>359</v>
      </c>
      <c r="J12" s="1535">
        <v>127</v>
      </c>
      <c r="K12" s="1535">
        <v>26</v>
      </c>
      <c r="L12" s="1535">
        <v>45</v>
      </c>
      <c r="M12" s="1536">
        <v>70</v>
      </c>
    </row>
    <row r="13" spans="1:13" s="401" customFormat="1">
      <c r="A13" s="414"/>
      <c r="B13" s="373" t="s">
        <v>178</v>
      </c>
      <c r="C13" s="1535">
        <v>2227</v>
      </c>
      <c r="D13" s="1535">
        <v>46</v>
      </c>
      <c r="E13" s="1535">
        <v>974</v>
      </c>
      <c r="F13" s="1535">
        <v>35</v>
      </c>
      <c r="G13" s="1535">
        <v>90</v>
      </c>
      <c r="H13" s="1535">
        <v>184</v>
      </c>
      <c r="I13" s="1535">
        <v>364</v>
      </c>
      <c r="J13" s="1535">
        <v>129</v>
      </c>
      <c r="K13" s="1535">
        <v>27</v>
      </c>
      <c r="L13" s="1535">
        <v>46</v>
      </c>
      <c r="M13" s="1536">
        <v>70</v>
      </c>
    </row>
    <row r="14" spans="1:13" s="401" customFormat="1">
      <c r="A14" s="414">
        <v>2017</v>
      </c>
      <c r="B14" s="373" t="s">
        <v>321</v>
      </c>
      <c r="C14" s="1535">
        <v>2197</v>
      </c>
      <c r="D14" s="1535">
        <v>43</v>
      </c>
      <c r="E14" s="1535">
        <v>965</v>
      </c>
      <c r="F14" s="1535">
        <v>36</v>
      </c>
      <c r="G14" s="1535">
        <v>86</v>
      </c>
      <c r="H14" s="1535">
        <v>173</v>
      </c>
      <c r="I14" s="1535">
        <v>364</v>
      </c>
      <c r="J14" s="1535">
        <v>123</v>
      </c>
      <c r="K14" s="1535">
        <v>26</v>
      </c>
      <c r="L14" s="1535">
        <v>47</v>
      </c>
      <c r="M14" s="1536">
        <v>70</v>
      </c>
    </row>
    <row r="15" spans="1:13">
      <c r="A15" s="1999" t="s">
        <v>599</v>
      </c>
      <c r="B15" s="1999"/>
      <c r="C15" s="1999"/>
      <c r="D15" s="1999"/>
      <c r="E15" s="1999"/>
      <c r="F15" s="1999"/>
      <c r="G15" s="1999"/>
      <c r="H15" s="1999"/>
      <c r="I15" s="1999"/>
      <c r="J15" s="1999"/>
      <c r="K15" s="1999"/>
      <c r="L15" s="1999"/>
      <c r="M15" s="1999"/>
    </row>
    <row r="16" spans="1:13">
      <c r="A16" s="2000" t="s">
        <v>600</v>
      </c>
      <c r="B16" s="2000"/>
      <c r="C16" s="2000"/>
      <c r="D16" s="2000"/>
      <c r="E16" s="2000"/>
      <c r="F16" s="2000"/>
      <c r="G16" s="2000"/>
      <c r="H16" s="2000"/>
      <c r="I16" s="2000"/>
      <c r="J16" s="2000"/>
      <c r="K16" s="2000"/>
      <c r="L16" s="2000"/>
      <c r="M16" s="2000"/>
    </row>
    <row r="17" spans="1:13">
      <c r="A17" s="414">
        <v>2015</v>
      </c>
      <c r="B17" s="434" t="s">
        <v>178</v>
      </c>
      <c r="C17" s="416">
        <v>81.900000000000006</v>
      </c>
      <c r="D17" s="416">
        <v>66</v>
      </c>
      <c r="E17" s="416">
        <v>83.3</v>
      </c>
      <c r="F17" s="416">
        <v>84.2</v>
      </c>
      <c r="G17" s="416">
        <v>79.3</v>
      </c>
      <c r="H17" s="416">
        <v>79.3</v>
      </c>
      <c r="I17" s="416">
        <v>83.1</v>
      </c>
      <c r="J17" s="416">
        <v>81.5</v>
      </c>
      <c r="K17" s="416">
        <v>85.2</v>
      </c>
      <c r="L17" s="416">
        <v>91.1</v>
      </c>
      <c r="M17" s="415">
        <v>90.3</v>
      </c>
    </row>
    <row r="18" spans="1:13">
      <c r="A18" s="414">
        <v>2016</v>
      </c>
      <c r="B18" s="373" t="s">
        <v>321</v>
      </c>
      <c r="C18" s="416">
        <v>69.8</v>
      </c>
      <c r="D18" s="416">
        <v>47.7</v>
      </c>
      <c r="E18" s="416">
        <v>75.099999999999994</v>
      </c>
      <c r="F18" s="416">
        <v>94.3</v>
      </c>
      <c r="G18" s="416">
        <v>64</v>
      </c>
      <c r="H18" s="416">
        <v>58.8</v>
      </c>
      <c r="I18" s="416">
        <v>67</v>
      </c>
      <c r="J18" s="416">
        <v>72</v>
      </c>
      <c r="K18" s="416">
        <v>69.2</v>
      </c>
      <c r="L18" s="416">
        <v>68.2</v>
      </c>
      <c r="M18" s="415">
        <v>81.2</v>
      </c>
    </row>
    <row r="19" spans="1:13">
      <c r="A19" s="414"/>
      <c r="B19" s="373" t="s">
        <v>253</v>
      </c>
      <c r="C19" s="416">
        <v>76.7</v>
      </c>
      <c r="D19" s="416">
        <v>64.400000000000006</v>
      </c>
      <c r="E19" s="416">
        <v>81.5</v>
      </c>
      <c r="F19" s="416">
        <v>94.3</v>
      </c>
      <c r="G19" s="416">
        <v>75.599999999999994</v>
      </c>
      <c r="H19" s="416">
        <v>64</v>
      </c>
      <c r="I19" s="416">
        <v>75.900000000000006</v>
      </c>
      <c r="J19" s="416">
        <v>77.8</v>
      </c>
      <c r="K19" s="416">
        <v>73.099999999999994</v>
      </c>
      <c r="L19" s="416">
        <v>75.599999999999994</v>
      </c>
      <c r="M19" s="415">
        <v>88.4</v>
      </c>
    </row>
    <row r="20" spans="1:13">
      <c r="A20" s="414"/>
      <c r="B20" s="373" t="s">
        <v>317</v>
      </c>
      <c r="C20" s="1521">
        <v>77.099999999999994</v>
      </c>
      <c r="D20" s="1521">
        <v>57.8</v>
      </c>
      <c r="E20" s="1521">
        <v>80.900000000000006</v>
      </c>
      <c r="F20" s="1521">
        <v>80</v>
      </c>
      <c r="G20" s="1521">
        <v>83.3</v>
      </c>
      <c r="H20" s="1521">
        <v>63.9</v>
      </c>
      <c r="I20" s="1521">
        <v>78.3</v>
      </c>
      <c r="J20" s="1521">
        <v>83.5</v>
      </c>
      <c r="K20" s="1521">
        <v>80.8</v>
      </c>
      <c r="L20" s="1521">
        <v>66.7</v>
      </c>
      <c r="M20" s="1522">
        <v>90</v>
      </c>
    </row>
    <row r="21" spans="1:13" s="401" customFormat="1">
      <c r="A21" s="414"/>
      <c r="B21" s="373" t="s">
        <v>178</v>
      </c>
      <c r="C21" s="1521">
        <v>81.099999999999994</v>
      </c>
      <c r="D21" s="1521">
        <v>60.9</v>
      </c>
      <c r="E21" s="1521">
        <v>82.9</v>
      </c>
      <c r="F21" s="1521">
        <v>91.4</v>
      </c>
      <c r="G21" s="1521">
        <v>80</v>
      </c>
      <c r="H21" s="1521">
        <v>76.599999999999994</v>
      </c>
      <c r="I21" s="1521">
        <v>85.4</v>
      </c>
      <c r="J21" s="1521">
        <v>81.400000000000006</v>
      </c>
      <c r="K21" s="1521">
        <v>81.5</v>
      </c>
      <c r="L21" s="1521">
        <v>82.6</v>
      </c>
      <c r="M21" s="1522">
        <v>90</v>
      </c>
    </row>
    <row r="22" spans="1:13" s="401" customFormat="1">
      <c r="A22" s="414">
        <v>2017</v>
      </c>
      <c r="B22" s="373" t="s">
        <v>321</v>
      </c>
      <c r="C22" s="1521">
        <v>69</v>
      </c>
      <c r="D22" s="1521">
        <v>53.5</v>
      </c>
      <c r="E22" s="1521">
        <v>74.5</v>
      </c>
      <c r="F22" s="1521">
        <v>94.4</v>
      </c>
      <c r="G22" s="1521">
        <v>59.3</v>
      </c>
      <c r="H22" s="1521">
        <v>52.6</v>
      </c>
      <c r="I22" s="1521">
        <v>68.400000000000006</v>
      </c>
      <c r="J22" s="1521">
        <v>67.5</v>
      </c>
      <c r="K22" s="1521">
        <v>69.2</v>
      </c>
      <c r="L22" s="1521">
        <v>70.2</v>
      </c>
      <c r="M22" s="1522">
        <v>72.900000000000006</v>
      </c>
    </row>
    <row r="23" spans="1:13">
      <c r="A23" s="1999" t="s">
        <v>601</v>
      </c>
      <c r="B23" s="1999"/>
      <c r="C23" s="1999"/>
      <c r="D23" s="1999"/>
      <c r="E23" s="1999"/>
      <c r="F23" s="1999"/>
      <c r="G23" s="1999"/>
      <c r="H23" s="1999"/>
      <c r="I23" s="1999"/>
      <c r="J23" s="1999"/>
      <c r="K23" s="1999"/>
      <c r="L23" s="1999"/>
      <c r="M23" s="1999"/>
    </row>
    <row r="24" spans="1:13">
      <c r="A24" s="2014" t="s">
        <v>602</v>
      </c>
      <c r="B24" s="2014"/>
      <c r="C24" s="2014"/>
      <c r="D24" s="2014"/>
      <c r="E24" s="2014"/>
      <c r="F24" s="2014"/>
      <c r="G24" s="2014"/>
      <c r="H24" s="2014"/>
      <c r="I24" s="2014"/>
      <c r="J24" s="2014"/>
      <c r="K24" s="2014"/>
      <c r="L24" s="2014"/>
      <c r="M24" s="2014"/>
    </row>
    <row r="25" spans="1:13">
      <c r="A25" s="414">
        <v>2015</v>
      </c>
      <c r="B25" s="434" t="s">
        <v>178</v>
      </c>
      <c r="C25" s="457">
        <v>77.900000000000006</v>
      </c>
      <c r="D25" s="457">
        <v>11.1</v>
      </c>
      <c r="E25" s="457">
        <v>89.9</v>
      </c>
      <c r="F25" s="457">
        <v>18.399999999999999</v>
      </c>
      <c r="G25" s="457">
        <v>79.5</v>
      </c>
      <c r="H25" s="457">
        <v>92.2</v>
      </c>
      <c r="I25" s="457">
        <v>88.6</v>
      </c>
      <c r="J25" s="457">
        <v>90</v>
      </c>
      <c r="K25" s="457">
        <v>91.3</v>
      </c>
      <c r="L25" s="457">
        <v>98.6</v>
      </c>
      <c r="M25" s="458">
        <v>91.8</v>
      </c>
    </row>
    <row r="26" spans="1:13">
      <c r="A26" s="414">
        <v>2016</v>
      </c>
      <c r="B26" s="373" t="s">
        <v>321</v>
      </c>
      <c r="C26" s="457">
        <v>78</v>
      </c>
      <c r="D26" s="457">
        <v>5.9</v>
      </c>
      <c r="E26" s="457">
        <v>86.8</v>
      </c>
      <c r="F26" s="457">
        <v>99.4</v>
      </c>
      <c r="G26" s="457">
        <v>62.2</v>
      </c>
      <c r="H26" s="457">
        <v>84.2</v>
      </c>
      <c r="I26" s="457">
        <v>71.2</v>
      </c>
      <c r="J26" s="457">
        <v>76</v>
      </c>
      <c r="K26" s="457">
        <v>83</v>
      </c>
      <c r="L26" s="457">
        <v>83.5</v>
      </c>
      <c r="M26" s="458">
        <v>85.2</v>
      </c>
    </row>
    <row r="27" spans="1:13">
      <c r="A27" s="414"/>
      <c r="B27" s="373" t="s">
        <v>253</v>
      </c>
      <c r="C27" s="457">
        <v>83</v>
      </c>
      <c r="D27" s="457">
        <v>11.5</v>
      </c>
      <c r="E27" s="457">
        <v>92.1</v>
      </c>
      <c r="F27" s="457">
        <v>99.5</v>
      </c>
      <c r="G27" s="457">
        <v>86.4</v>
      </c>
      <c r="H27" s="457">
        <v>84.1</v>
      </c>
      <c r="I27" s="457">
        <v>82.5</v>
      </c>
      <c r="J27" s="457">
        <v>54.6</v>
      </c>
      <c r="K27" s="457">
        <v>84</v>
      </c>
      <c r="L27" s="457">
        <v>87.2</v>
      </c>
      <c r="M27" s="458">
        <v>90.4</v>
      </c>
    </row>
    <row r="28" spans="1:13">
      <c r="A28" s="414"/>
      <c r="B28" s="373" t="s">
        <v>317</v>
      </c>
      <c r="C28" s="1537">
        <v>81.7</v>
      </c>
      <c r="D28" s="1537">
        <v>6.5</v>
      </c>
      <c r="E28" s="1537">
        <v>90.2</v>
      </c>
      <c r="F28" s="1537">
        <v>91.7</v>
      </c>
      <c r="G28" s="1537">
        <v>92.3</v>
      </c>
      <c r="H28" s="1537">
        <v>81.400000000000006</v>
      </c>
      <c r="I28" s="1537">
        <v>86.6</v>
      </c>
      <c r="J28" s="1537">
        <v>59</v>
      </c>
      <c r="K28" s="1537">
        <v>93.1</v>
      </c>
      <c r="L28" s="1537">
        <v>87.3</v>
      </c>
      <c r="M28" s="1538">
        <v>91.7</v>
      </c>
    </row>
    <row r="29" spans="1:13" s="401" customFormat="1">
      <c r="A29" s="414"/>
      <c r="B29" s="373" t="s">
        <v>178</v>
      </c>
      <c r="C29" s="1537">
        <v>81.099999999999994</v>
      </c>
      <c r="D29" s="1537">
        <v>57.6</v>
      </c>
      <c r="E29" s="1537">
        <v>90.4</v>
      </c>
      <c r="F29" s="1537">
        <v>20.399999999999999</v>
      </c>
      <c r="G29" s="1537">
        <v>80.8</v>
      </c>
      <c r="H29" s="1537">
        <v>87.1</v>
      </c>
      <c r="I29" s="1537">
        <v>88.4</v>
      </c>
      <c r="J29" s="1537">
        <v>49.1</v>
      </c>
      <c r="K29" s="1537">
        <v>90.8</v>
      </c>
      <c r="L29" s="1537">
        <v>95.8</v>
      </c>
      <c r="M29" s="1538">
        <v>89.5</v>
      </c>
    </row>
    <row r="30" spans="1:13" s="401" customFormat="1">
      <c r="A30" s="414">
        <v>2017</v>
      </c>
      <c r="B30" s="373" t="s">
        <v>321</v>
      </c>
      <c r="C30" s="1537">
        <v>76.900000000000006</v>
      </c>
      <c r="D30" s="1537">
        <v>75.900000000000006</v>
      </c>
      <c r="E30" s="1537">
        <v>81.099999999999994</v>
      </c>
      <c r="F30" s="1537">
        <v>81.900000000000006</v>
      </c>
      <c r="G30" s="1537">
        <v>65.5</v>
      </c>
      <c r="H30" s="1537">
        <v>69.599999999999994</v>
      </c>
      <c r="I30" s="1537">
        <v>75</v>
      </c>
      <c r="J30" s="1537">
        <v>44.2</v>
      </c>
      <c r="K30" s="1537">
        <v>82.2</v>
      </c>
      <c r="L30" s="1537">
        <v>74.400000000000006</v>
      </c>
      <c r="M30" s="1538">
        <v>83.3</v>
      </c>
    </row>
    <row r="31" spans="1:13">
      <c r="A31" s="2019" t="s">
        <v>603</v>
      </c>
      <c r="B31" s="2020"/>
      <c r="C31" s="2020"/>
      <c r="D31" s="2020"/>
      <c r="E31" s="2020"/>
      <c r="F31" s="2020"/>
      <c r="G31" s="2020"/>
      <c r="H31" s="2020"/>
      <c r="I31" s="2020"/>
      <c r="J31" s="2020"/>
      <c r="K31" s="2020"/>
      <c r="L31" s="2020"/>
      <c r="M31" s="2020"/>
    </row>
    <row r="32" spans="1:13">
      <c r="A32" s="2021" t="s">
        <v>604</v>
      </c>
      <c r="B32" s="2022"/>
      <c r="C32" s="2022"/>
      <c r="D32" s="2022"/>
      <c r="E32" s="2022"/>
      <c r="F32" s="2022"/>
      <c r="G32" s="2022"/>
      <c r="H32" s="2022"/>
      <c r="I32" s="2022"/>
      <c r="J32" s="2022"/>
      <c r="K32" s="2022"/>
      <c r="L32" s="2022"/>
      <c r="M32" s="2022"/>
    </row>
    <row r="33" spans="1:13">
      <c r="A33" s="1995">
        <v>48</v>
      </c>
      <c r="B33" s="1995"/>
      <c r="C33" s="1995"/>
      <c r="D33" s="1995"/>
      <c r="E33" s="1995"/>
      <c r="F33" s="1995"/>
      <c r="G33" s="1995"/>
      <c r="H33" s="1995"/>
      <c r="I33" s="1995"/>
      <c r="J33" s="1995"/>
      <c r="K33" s="1995"/>
      <c r="L33" s="1995"/>
      <c r="M33" s="1995"/>
    </row>
  </sheetData>
  <mergeCells count="25">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33:M33"/>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showGridLines="0" zoomScaleNormal="100" workbookViewId="0">
      <selection activeCell="U20" sqref="U20"/>
    </sheetView>
  </sheetViews>
  <sheetFormatPr defaultRowHeight="14.4"/>
  <cols>
    <col min="1" max="1" width="7.33203125" customWidth="1"/>
    <col min="2" max="16" width="8.44140625" customWidth="1"/>
  </cols>
  <sheetData>
    <row r="1" spans="1:16">
      <c r="A1" s="2005" t="s">
        <v>605</v>
      </c>
      <c r="B1" s="2005"/>
      <c r="C1" s="2005"/>
      <c r="D1" s="2005"/>
      <c r="E1" s="2005"/>
      <c r="F1" s="2005"/>
      <c r="G1" s="2005"/>
      <c r="H1" s="2005"/>
      <c r="I1" s="2005"/>
      <c r="J1" s="2005"/>
      <c r="K1" s="2005"/>
      <c r="L1" s="2005"/>
      <c r="M1" s="2005"/>
      <c r="N1" s="1790"/>
      <c r="O1" s="1790"/>
      <c r="P1" s="1790"/>
    </row>
    <row r="2" spans="1:16">
      <c r="A2" s="1817" t="s">
        <v>606</v>
      </c>
      <c r="B2" s="1817"/>
      <c r="C2" s="1817"/>
      <c r="D2" s="1817"/>
      <c r="E2" s="1817"/>
      <c r="F2" s="1817"/>
      <c r="G2" s="1817"/>
      <c r="H2" s="1817"/>
      <c r="I2" s="144"/>
      <c r="J2" s="412"/>
      <c r="K2" s="412"/>
      <c r="L2" s="412"/>
      <c r="M2" s="412"/>
      <c r="N2" s="1872"/>
      <c r="O2" s="1872"/>
      <c r="P2" s="1872"/>
    </row>
    <row r="3" spans="1:16">
      <c r="A3" s="462" t="s">
        <v>607</v>
      </c>
      <c r="B3" s="462"/>
      <c r="C3" s="462"/>
      <c r="D3" s="462"/>
      <c r="E3" s="462"/>
      <c r="F3" s="462"/>
      <c r="G3" s="462"/>
      <c r="H3" s="462"/>
      <c r="I3" s="462"/>
      <c r="J3" s="462"/>
      <c r="K3" s="462"/>
      <c r="L3" s="462"/>
      <c r="M3" s="462"/>
      <c r="N3" s="1856" t="s">
        <v>163</v>
      </c>
      <c r="O3" s="1856"/>
      <c r="P3" s="1856"/>
    </row>
    <row r="4" spans="1:16">
      <c r="A4" s="144" t="s">
        <v>608</v>
      </c>
      <c r="B4" s="143"/>
      <c r="C4" s="144"/>
      <c r="D4" s="144"/>
      <c r="E4" s="144"/>
      <c r="F4" s="144"/>
      <c r="G4" s="144"/>
      <c r="H4" s="144"/>
      <c r="I4" s="144"/>
      <c r="J4" s="412"/>
      <c r="K4" s="463"/>
      <c r="L4" s="412"/>
      <c r="M4" s="412"/>
      <c r="N4" s="1770" t="s">
        <v>165</v>
      </c>
      <c r="O4" s="2026"/>
      <c r="P4" s="2026"/>
    </row>
    <row r="5" spans="1:16" ht="19.95" customHeight="1">
      <c r="A5" s="1823" t="s">
        <v>506</v>
      </c>
      <c r="B5" s="1824"/>
      <c r="C5" s="1832" t="s">
        <v>609</v>
      </c>
      <c r="D5" s="1833"/>
      <c r="E5" s="1833"/>
      <c r="F5" s="1833"/>
      <c r="G5" s="1833"/>
      <c r="H5" s="1833"/>
      <c r="I5" s="1833"/>
      <c r="J5" s="1833"/>
      <c r="K5" s="1833"/>
      <c r="L5" s="1845"/>
      <c r="M5" s="464"/>
      <c r="N5" s="465"/>
      <c r="O5" s="466"/>
      <c r="P5" s="1829" t="s">
        <v>1672</v>
      </c>
    </row>
    <row r="6" spans="1:16" ht="25.2" customHeight="1">
      <c r="A6" s="1825"/>
      <c r="B6" s="1826"/>
      <c r="C6" s="1835" t="s">
        <v>610</v>
      </c>
      <c r="D6" s="464"/>
      <c r="E6" s="467"/>
      <c r="F6" s="467"/>
      <c r="G6" s="467"/>
      <c r="H6" s="468"/>
      <c r="I6" s="1829" t="s">
        <v>611</v>
      </c>
      <c r="J6" s="469"/>
      <c r="K6" s="1835" t="s">
        <v>612</v>
      </c>
      <c r="L6" s="1835" t="s">
        <v>613</v>
      </c>
      <c r="M6" s="1830" t="s">
        <v>614</v>
      </c>
      <c r="N6" s="1835" t="s">
        <v>615</v>
      </c>
      <c r="O6" s="1835" t="s">
        <v>616</v>
      </c>
      <c r="P6" s="1996"/>
    </row>
    <row r="7" spans="1:16" ht="120" customHeight="1">
      <c r="A7" s="1825"/>
      <c r="B7" s="1826"/>
      <c r="C7" s="1834"/>
      <c r="D7" s="154" t="s">
        <v>617</v>
      </c>
      <c r="E7" s="155" t="s">
        <v>618</v>
      </c>
      <c r="F7" s="155" t="s">
        <v>619</v>
      </c>
      <c r="G7" s="155" t="s">
        <v>620</v>
      </c>
      <c r="H7" s="155" t="s">
        <v>621</v>
      </c>
      <c r="I7" s="1834"/>
      <c r="J7" s="155" t="s">
        <v>622</v>
      </c>
      <c r="K7" s="1831"/>
      <c r="L7" s="1831"/>
      <c r="M7" s="1831"/>
      <c r="N7" s="1831"/>
      <c r="O7" s="1831"/>
      <c r="P7" s="1834"/>
    </row>
    <row r="8" spans="1:16" ht="19.95" customHeight="1">
      <c r="A8" s="1827"/>
      <c r="B8" s="1828"/>
      <c r="C8" s="1832" t="s">
        <v>623</v>
      </c>
      <c r="D8" s="1833"/>
      <c r="E8" s="1833"/>
      <c r="F8" s="1833"/>
      <c r="G8" s="1833"/>
      <c r="H8" s="1833"/>
      <c r="I8" s="1833"/>
      <c r="J8" s="1833"/>
      <c r="K8" s="1833"/>
      <c r="L8" s="1833"/>
      <c r="M8" s="1833"/>
      <c r="N8" s="1833"/>
      <c r="O8" s="1833"/>
      <c r="P8" s="1833"/>
    </row>
    <row r="9" spans="1:16" ht="19.95" customHeight="1">
      <c r="A9" s="470">
        <v>2015</v>
      </c>
      <c r="B9" s="471" t="s">
        <v>276</v>
      </c>
      <c r="C9" s="457">
        <v>100790</v>
      </c>
      <c r="D9" s="457">
        <v>27139.5</v>
      </c>
      <c r="E9" s="457">
        <v>9362.9</v>
      </c>
      <c r="F9" s="457">
        <v>4634.3</v>
      </c>
      <c r="G9" s="457">
        <v>4976.3</v>
      </c>
      <c r="H9" s="457">
        <v>7363.4</v>
      </c>
      <c r="I9" s="457">
        <v>46399.8</v>
      </c>
      <c r="J9" s="457">
        <v>38392.9</v>
      </c>
      <c r="K9" s="457">
        <v>24646.9</v>
      </c>
      <c r="L9" s="457">
        <v>2603.8000000000002</v>
      </c>
      <c r="M9" s="457">
        <v>77450.3</v>
      </c>
      <c r="N9" s="457">
        <v>37891</v>
      </c>
      <c r="O9" s="457">
        <v>5782.4</v>
      </c>
      <c r="P9" s="458">
        <v>29709</v>
      </c>
    </row>
    <row r="10" spans="1:16">
      <c r="A10" s="470">
        <v>2016</v>
      </c>
      <c r="B10" s="471" t="s">
        <v>189</v>
      </c>
      <c r="C10" s="457">
        <v>107102.6</v>
      </c>
      <c r="D10" s="457">
        <v>27570.9</v>
      </c>
      <c r="E10" s="457">
        <v>9632</v>
      </c>
      <c r="F10" s="457">
        <v>4650.2</v>
      </c>
      <c r="G10" s="457">
        <v>5117.8999999999996</v>
      </c>
      <c r="H10" s="457">
        <v>7359.5</v>
      </c>
      <c r="I10" s="457">
        <v>49945.2</v>
      </c>
      <c r="J10" s="457">
        <v>41275.300000000003</v>
      </c>
      <c r="K10" s="457">
        <v>26214.2</v>
      </c>
      <c r="L10" s="457">
        <v>3372.3</v>
      </c>
      <c r="M10" s="457">
        <v>77814.5</v>
      </c>
      <c r="N10" s="457">
        <v>38713.4</v>
      </c>
      <c r="O10" s="457">
        <v>5049.2</v>
      </c>
      <c r="P10" s="458">
        <v>33085.5</v>
      </c>
    </row>
    <row r="11" spans="1:16">
      <c r="A11" s="470"/>
      <c r="B11" s="471" t="s">
        <v>192</v>
      </c>
      <c r="C11" s="457">
        <v>110543.7</v>
      </c>
      <c r="D11" s="457">
        <v>27751.1</v>
      </c>
      <c r="E11" s="457">
        <v>9839.9</v>
      </c>
      <c r="F11" s="457">
        <v>4465.7</v>
      </c>
      <c r="G11" s="457">
        <v>5130.6000000000004</v>
      </c>
      <c r="H11" s="457">
        <v>7514.6</v>
      </c>
      <c r="I11" s="457">
        <v>51306.6</v>
      </c>
      <c r="J11" s="457">
        <v>43592.3</v>
      </c>
      <c r="K11" s="457">
        <v>28022.1</v>
      </c>
      <c r="L11" s="457">
        <v>3463.9</v>
      </c>
      <c r="M11" s="457">
        <v>80750.600000000006</v>
      </c>
      <c r="N11" s="457">
        <v>41536.9</v>
      </c>
      <c r="O11" s="457">
        <v>5209.2</v>
      </c>
      <c r="P11" s="458">
        <v>35394.9</v>
      </c>
    </row>
    <row r="12" spans="1:16">
      <c r="A12" s="470"/>
      <c r="B12" s="471" t="s">
        <v>183</v>
      </c>
      <c r="C12" s="457">
        <v>106117.2</v>
      </c>
      <c r="D12" s="457">
        <v>28397.5</v>
      </c>
      <c r="E12" s="457">
        <v>10117.700000000001</v>
      </c>
      <c r="F12" s="457">
        <v>4825.8999999999996</v>
      </c>
      <c r="G12" s="457">
        <v>4705.3999999999996</v>
      </c>
      <c r="H12" s="457">
        <v>7879.8</v>
      </c>
      <c r="I12" s="457">
        <v>48842.400000000001</v>
      </c>
      <c r="J12" s="457">
        <v>41389.5</v>
      </c>
      <c r="K12" s="457">
        <v>25459.5</v>
      </c>
      <c r="L12" s="457">
        <v>3417.8</v>
      </c>
      <c r="M12" s="457">
        <v>74254.399999999994</v>
      </c>
      <c r="N12" s="457">
        <v>39786.300000000003</v>
      </c>
      <c r="O12" s="457">
        <v>4961.8</v>
      </c>
      <c r="P12" s="459">
        <v>37276.9</v>
      </c>
    </row>
    <row r="13" spans="1:16" s="401" customFormat="1">
      <c r="A13" s="470"/>
      <c r="B13" s="471" t="s">
        <v>276</v>
      </c>
      <c r="C13" s="1537">
        <v>109883</v>
      </c>
      <c r="D13" s="1537">
        <v>30159.200000000001</v>
      </c>
      <c r="E13" s="1537">
        <v>10777</v>
      </c>
      <c r="F13" s="1537">
        <v>4882.7</v>
      </c>
      <c r="G13" s="1537">
        <v>4950.1000000000004</v>
      </c>
      <c r="H13" s="1537">
        <v>8510.4</v>
      </c>
      <c r="I13" s="1537">
        <v>50180.800000000003</v>
      </c>
      <c r="J13" s="1537">
        <v>42268.7</v>
      </c>
      <c r="K13" s="1537">
        <v>26733.599999999999</v>
      </c>
      <c r="L13" s="1537">
        <v>2809.4</v>
      </c>
      <c r="M13" s="1537">
        <v>77945.600000000006</v>
      </c>
      <c r="N13" s="1537">
        <v>43377.7</v>
      </c>
      <c r="O13" s="1537">
        <v>5445.5</v>
      </c>
      <c r="P13" s="1538">
        <v>41034.6</v>
      </c>
    </row>
    <row r="14" spans="1:16" s="401" customFormat="1">
      <c r="A14" s="470">
        <v>2017</v>
      </c>
      <c r="B14" s="471" t="s">
        <v>189</v>
      </c>
      <c r="C14" s="1537">
        <v>116526.3</v>
      </c>
      <c r="D14" s="1537">
        <v>31694.5</v>
      </c>
      <c r="E14" s="1537">
        <v>11377.2</v>
      </c>
      <c r="F14" s="1537">
        <v>5705.6</v>
      </c>
      <c r="G14" s="1537">
        <v>4842.8</v>
      </c>
      <c r="H14" s="1537">
        <v>8814.5</v>
      </c>
      <c r="I14" s="1537">
        <v>54211.199999999997</v>
      </c>
      <c r="J14" s="1537">
        <v>45935.6</v>
      </c>
      <c r="K14" s="1537">
        <v>26853.599999999999</v>
      </c>
      <c r="L14" s="1537">
        <v>3767</v>
      </c>
      <c r="M14" s="1537">
        <v>78981.600000000006</v>
      </c>
      <c r="N14" s="1537">
        <v>43275.6</v>
      </c>
      <c r="O14" s="1537">
        <v>5458.8</v>
      </c>
      <c r="P14" s="1538">
        <v>41771.5</v>
      </c>
    </row>
    <row r="15" spans="1:16" s="401" customFormat="1">
      <c r="A15" s="470"/>
      <c r="B15" s="472"/>
      <c r="C15" s="473"/>
      <c r="D15" s="473"/>
      <c r="E15" s="473"/>
      <c r="F15" s="473"/>
      <c r="G15" s="473"/>
      <c r="H15" s="473"/>
      <c r="I15" s="473"/>
      <c r="J15" s="473"/>
      <c r="K15" s="473"/>
      <c r="L15" s="473"/>
      <c r="M15" s="473"/>
      <c r="N15" s="473"/>
      <c r="O15" s="473"/>
      <c r="P15" s="473"/>
    </row>
    <row r="16" spans="1:16" ht="25.2" customHeight="1">
      <c r="A16" s="2024" t="s">
        <v>1730</v>
      </c>
      <c r="B16" s="2024"/>
      <c r="C16" s="2024"/>
      <c r="D16" s="2024"/>
      <c r="E16" s="2024"/>
      <c r="F16" s="2024"/>
      <c r="G16" s="2024"/>
      <c r="H16" s="2024"/>
      <c r="I16" s="2024"/>
      <c r="J16" s="2024"/>
      <c r="K16" s="2024"/>
      <c r="L16" s="2024"/>
      <c r="M16" s="2024"/>
      <c r="N16" s="2024"/>
      <c r="O16" s="2024"/>
      <c r="P16" s="2024"/>
    </row>
    <row r="17" spans="1:16">
      <c r="A17" s="2025" t="s">
        <v>1731</v>
      </c>
      <c r="B17" s="2025"/>
      <c r="C17" s="2025"/>
      <c r="D17" s="2025"/>
      <c r="E17" s="2025"/>
      <c r="F17" s="2025"/>
      <c r="G17" s="2025"/>
      <c r="H17" s="2025"/>
      <c r="I17" s="2025"/>
      <c r="J17" s="2025"/>
      <c r="K17" s="2025"/>
      <c r="L17" s="2025"/>
      <c r="M17" s="2025"/>
      <c r="N17" s="2025"/>
      <c r="O17" s="2025"/>
      <c r="P17" s="2025"/>
    </row>
    <row r="18" spans="1:16">
      <c r="A18" s="141"/>
      <c r="B18" s="474"/>
      <c r="C18" s="141"/>
      <c r="D18" s="141"/>
      <c r="E18" s="141"/>
      <c r="F18" s="141"/>
      <c r="G18" s="141"/>
      <c r="H18" s="141"/>
      <c r="I18" s="141"/>
      <c r="J18" s="141"/>
      <c r="K18" s="141"/>
      <c r="L18" s="141"/>
      <c r="M18" s="141"/>
      <c r="N18" s="141"/>
      <c r="O18" s="141"/>
      <c r="P18" s="141"/>
    </row>
    <row r="19" spans="1:16">
      <c r="A19" s="141"/>
      <c r="B19" s="474"/>
      <c r="C19" s="141"/>
      <c r="D19" s="141"/>
      <c r="E19" s="141"/>
      <c r="F19" s="141"/>
      <c r="G19" s="141"/>
      <c r="H19" s="141"/>
      <c r="I19" s="141"/>
      <c r="J19" s="141"/>
      <c r="K19" s="141"/>
      <c r="L19" s="141"/>
      <c r="M19" s="141"/>
      <c r="N19" s="141"/>
      <c r="O19" s="141"/>
      <c r="P19" s="141"/>
    </row>
    <row r="20" spans="1:16">
      <c r="A20" s="141"/>
      <c r="B20" s="474"/>
      <c r="C20" s="141"/>
      <c r="D20" s="141"/>
      <c r="E20" s="141"/>
      <c r="F20" s="141"/>
      <c r="G20" s="141"/>
      <c r="H20" s="141"/>
      <c r="I20" s="141"/>
      <c r="J20" s="141"/>
      <c r="K20" s="141"/>
      <c r="L20" s="141"/>
      <c r="M20" s="141"/>
      <c r="N20" s="141"/>
      <c r="O20" s="141"/>
      <c r="P20" s="141"/>
    </row>
    <row r="21" spans="1:16">
      <c r="A21" s="141"/>
      <c r="B21" s="474"/>
      <c r="C21" s="141"/>
      <c r="D21" s="141"/>
      <c r="E21" s="141"/>
      <c r="F21" s="141"/>
      <c r="G21" s="141"/>
      <c r="H21" s="141"/>
      <c r="I21" s="141"/>
      <c r="J21" s="141"/>
      <c r="K21" s="141"/>
      <c r="L21" s="141"/>
      <c r="M21" s="141"/>
      <c r="N21" s="141"/>
      <c r="O21" s="141"/>
      <c r="P21" s="141"/>
    </row>
    <row r="22" spans="1:16">
      <c r="A22" s="141"/>
      <c r="B22" s="474"/>
      <c r="C22" s="141"/>
      <c r="D22" s="141"/>
      <c r="E22" s="141"/>
      <c r="F22" s="141"/>
      <c r="G22" s="141"/>
      <c r="H22" s="141"/>
      <c r="I22" s="141"/>
      <c r="J22" s="141"/>
      <c r="K22" s="141"/>
      <c r="L22" s="141"/>
      <c r="M22" s="475"/>
      <c r="N22" s="141"/>
      <c r="O22" s="141"/>
      <c r="P22" s="141"/>
    </row>
    <row r="23" spans="1:16">
      <c r="A23" s="141"/>
      <c r="B23" s="474"/>
      <c r="C23" s="141"/>
      <c r="D23" s="141"/>
      <c r="E23" s="141"/>
      <c r="F23" s="141"/>
      <c r="G23" s="141"/>
      <c r="H23" s="141"/>
      <c r="I23" s="141"/>
      <c r="J23" s="141"/>
      <c r="K23" s="141"/>
      <c r="L23" s="141"/>
      <c r="M23" s="141"/>
      <c r="N23" s="141"/>
      <c r="O23" s="141"/>
      <c r="P23" s="141"/>
    </row>
    <row r="24" spans="1:16">
      <c r="A24" s="141"/>
      <c r="B24" s="474"/>
      <c r="C24" s="141"/>
      <c r="D24" s="141"/>
      <c r="E24" s="141"/>
      <c r="F24" s="141"/>
      <c r="G24" s="141"/>
      <c r="H24" s="141"/>
      <c r="I24" s="141"/>
      <c r="J24" s="141"/>
      <c r="K24" s="141"/>
      <c r="L24" s="141"/>
      <c r="M24" s="141"/>
      <c r="N24" s="141"/>
      <c r="O24" s="141"/>
      <c r="P24" s="141"/>
    </row>
    <row r="25" spans="1:16">
      <c r="A25" s="141"/>
      <c r="B25" s="474"/>
      <c r="C25" s="141"/>
      <c r="D25" s="141"/>
      <c r="E25" s="141"/>
      <c r="F25" s="141"/>
      <c r="G25" s="141"/>
      <c r="H25" s="141"/>
      <c r="I25" s="141"/>
      <c r="J25" s="141"/>
      <c r="K25" s="141"/>
      <c r="L25" s="141"/>
      <c r="M25" s="141"/>
      <c r="N25" s="141"/>
      <c r="O25" s="141"/>
      <c r="P25" s="141"/>
    </row>
    <row r="26" spans="1:16">
      <c r="A26" s="141"/>
      <c r="B26" s="474"/>
      <c r="C26" s="141"/>
      <c r="D26" s="141"/>
      <c r="E26" s="141"/>
      <c r="F26" s="141"/>
      <c r="G26" s="141"/>
      <c r="H26" s="141"/>
      <c r="I26" s="141"/>
      <c r="J26" s="141"/>
      <c r="K26" s="141"/>
      <c r="L26" s="141"/>
      <c r="M26" s="141"/>
      <c r="N26" s="141"/>
      <c r="O26" s="141"/>
      <c r="P26" s="141"/>
    </row>
    <row r="27" spans="1:16">
      <c r="A27" s="141"/>
      <c r="B27" s="474"/>
      <c r="C27" s="141"/>
      <c r="D27" s="141"/>
      <c r="E27" s="141"/>
      <c r="F27" s="141"/>
      <c r="G27" s="141"/>
      <c r="H27" s="141"/>
      <c r="I27" s="141"/>
      <c r="J27" s="141"/>
      <c r="K27" s="141"/>
      <c r="L27" s="141"/>
      <c r="M27" s="141"/>
      <c r="N27" s="141"/>
      <c r="O27" s="141"/>
      <c r="P27" s="141"/>
    </row>
    <row r="28" spans="1:16">
      <c r="A28" s="141"/>
      <c r="B28" s="474"/>
      <c r="C28" s="141"/>
      <c r="D28" s="141"/>
      <c r="E28" s="141"/>
      <c r="F28" s="141"/>
      <c r="G28" s="141"/>
      <c r="H28" s="141"/>
      <c r="I28" s="141"/>
      <c r="J28" s="141"/>
      <c r="K28" s="141"/>
      <c r="L28" s="141"/>
      <c r="M28" s="141"/>
      <c r="N28" s="141"/>
      <c r="O28" s="141"/>
      <c r="P28" s="141"/>
    </row>
    <row r="29" spans="1:16">
      <c r="A29" s="1995">
        <v>49</v>
      </c>
      <c r="B29" s="1995"/>
      <c r="C29" s="1995"/>
      <c r="D29" s="1995"/>
      <c r="E29" s="1995"/>
      <c r="F29" s="1995"/>
      <c r="G29" s="1995"/>
      <c r="H29" s="1995"/>
      <c r="I29" s="1995"/>
      <c r="J29" s="1995"/>
      <c r="K29" s="1995"/>
      <c r="L29" s="1995"/>
      <c r="M29" s="1995"/>
      <c r="N29" s="1995"/>
      <c r="O29" s="1995"/>
      <c r="P29" s="1995"/>
    </row>
  </sheetData>
  <mergeCells count="20">
    <mergeCell ref="N4:P4"/>
    <mergeCell ref="A1:M1"/>
    <mergeCell ref="N1:P1"/>
    <mergeCell ref="A2:H2"/>
    <mergeCell ref="N2:P2"/>
    <mergeCell ref="N3:P3"/>
    <mergeCell ref="C8:P8"/>
    <mergeCell ref="A16:P16"/>
    <mergeCell ref="A17:P17"/>
    <mergeCell ref="A29:P29"/>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topLeftCell="A13" zoomScaleNormal="100" workbookViewId="0">
      <selection activeCell="L30" sqref="L30"/>
    </sheetView>
  </sheetViews>
  <sheetFormatPr defaultRowHeight="14.4"/>
  <cols>
    <col min="1" max="1" width="38.33203125" customWidth="1"/>
    <col min="2" max="11" width="9.6640625" customWidth="1"/>
  </cols>
  <sheetData>
    <row r="1" spans="1:11">
      <c r="A1" s="1719" t="s">
        <v>624</v>
      </c>
      <c r="B1" s="1719"/>
      <c r="C1" s="1719"/>
      <c r="D1" s="1719"/>
      <c r="E1" s="1719"/>
      <c r="F1" s="1719"/>
      <c r="G1" s="113"/>
      <c r="H1" s="124"/>
      <c r="I1" s="286"/>
      <c r="J1" s="476"/>
      <c r="K1" s="476"/>
    </row>
    <row r="2" spans="1:11">
      <c r="A2" s="2027" t="s">
        <v>1773</v>
      </c>
      <c r="B2" s="2028"/>
      <c r="C2" s="2028"/>
      <c r="D2" s="2028"/>
      <c r="E2" s="2028"/>
      <c r="F2" s="2028"/>
      <c r="G2" s="477"/>
      <c r="H2" s="282"/>
      <c r="I2" s="282"/>
      <c r="J2" s="476"/>
      <c r="K2" s="476"/>
    </row>
    <row r="3" spans="1:11">
      <c r="A3" s="1928" t="s">
        <v>625</v>
      </c>
      <c r="B3" s="1928"/>
      <c r="C3" s="1928"/>
      <c r="D3" s="1928"/>
      <c r="E3" s="1928"/>
      <c r="F3" s="286"/>
      <c r="G3" s="286"/>
      <c r="H3" s="286"/>
      <c r="I3" s="286"/>
      <c r="J3" s="1856" t="s">
        <v>163</v>
      </c>
      <c r="K3" s="1856"/>
    </row>
    <row r="4" spans="1:11">
      <c r="A4" s="121" t="s">
        <v>1774</v>
      </c>
      <c r="B4" s="286"/>
      <c r="C4" s="286"/>
      <c r="D4" s="286"/>
      <c r="E4" s="286" t="s">
        <v>209</v>
      </c>
      <c r="F4" s="286"/>
      <c r="G4" s="286"/>
      <c r="H4" s="286"/>
      <c r="I4" s="1938" t="s">
        <v>165</v>
      </c>
      <c r="J4" s="1938"/>
      <c r="K4" s="1938"/>
    </row>
    <row r="5" spans="1:11">
      <c r="A5" s="1727" t="s">
        <v>626</v>
      </c>
      <c r="B5" s="1722" t="s">
        <v>627</v>
      </c>
      <c r="C5" s="1722"/>
      <c r="D5" s="1722"/>
      <c r="E5" s="1722"/>
      <c r="F5" s="1722"/>
      <c r="G5" s="1722"/>
      <c r="H5" s="1771"/>
      <c r="I5" s="1962" t="s">
        <v>628</v>
      </c>
      <c r="J5" s="1722"/>
      <c r="K5" s="1722"/>
    </row>
    <row r="6" spans="1:11">
      <c r="A6" s="1729"/>
      <c r="B6" s="1723"/>
      <c r="C6" s="1723"/>
      <c r="D6" s="1723"/>
      <c r="E6" s="1723"/>
      <c r="F6" s="1723"/>
      <c r="G6" s="1723"/>
      <c r="H6" s="1772"/>
      <c r="I6" s="1766"/>
      <c r="J6" s="1723"/>
      <c r="K6" s="1723"/>
    </row>
    <row r="7" spans="1:11">
      <c r="A7" s="1729"/>
      <c r="B7" s="1723"/>
      <c r="C7" s="1723"/>
      <c r="D7" s="1723"/>
      <c r="E7" s="1723"/>
      <c r="F7" s="1723"/>
      <c r="G7" s="1723"/>
      <c r="H7" s="1772"/>
      <c r="I7" s="1766"/>
      <c r="J7" s="1723"/>
      <c r="K7" s="1723"/>
    </row>
    <row r="8" spans="1:11">
      <c r="A8" s="1729"/>
      <c r="B8" s="1724"/>
      <c r="C8" s="1724"/>
      <c r="D8" s="1724"/>
      <c r="E8" s="1724"/>
      <c r="F8" s="1724"/>
      <c r="G8" s="1724"/>
      <c r="H8" s="1773"/>
      <c r="I8" s="1767"/>
      <c r="J8" s="1724"/>
      <c r="K8" s="1724"/>
    </row>
    <row r="9" spans="1:11">
      <c r="A9" s="1729"/>
      <c r="B9" s="1898" t="s">
        <v>235</v>
      </c>
      <c r="C9" s="2033" t="s">
        <v>629</v>
      </c>
      <c r="D9" s="114"/>
      <c r="E9" s="119"/>
      <c r="F9" s="478"/>
      <c r="G9" s="114"/>
      <c r="H9" s="1737" t="s">
        <v>630</v>
      </c>
      <c r="I9" s="1737" t="s">
        <v>631</v>
      </c>
      <c r="J9" s="1738" t="s">
        <v>632</v>
      </c>
      <c r="K9" s="1766" t="s">
        <v>633</v>
      </c>
    </row>
    <row r="10" spans="1:11">
      <c r="A10" s="1729"/>
      <c r="B10" s="1898"/>
      <c r="C10" s="1766"/>
      <c r="D10" s="115"/>
      <c r="E10" s="120"/>
      <c r="F10" s="118"/>
      <c r="G10" s="115"/>
      <c r="H10" s="1738"/>
      <c r="I10" s="1738"/>
      <c r="J10" s="1738"/>
      <c r="K10" s="1766"/>
    </row>
    <row r="11" spans="1:11" ht="12" customHeight="1">
      <c r="A11" s="1729"/>
      <c r="B11" s="1898"/>
      <c r="C11" s="1766"/>
      <c r="D11" s="1737" t="s">
        <v>634</v>
      </c>
      <c r="E11" s="1737" t="s">
        <v>635</v>
      </c>
      <c r="F11" s="2035" t="s">
        <v>636</v>
      </c>
      <c r="G11" s="1737" t="s">
        <v>637</v>
      </c>
      <c r="H11" s="1772"/>
      <c r="I11" s="1738"/>
      <c r="J11" s="1738"/>
      <c r="K11" s="1766"/>
    </row>
    <row r="12" spans="1:11" ht="12" customHeight="1">
      <c r="A12" s="1729"/>
      <c r="B12" s="1898"/>
      <c r="C12" s="1766"/>
      <c r="D12" s="1738"/>
      <c r="E12" s="1738"/>
      <c r="F12" s="1738"/>
      <c r="G12" s="1738"/>
      <c r="H12" s="1772"/>
      <c r="I12" s="1738"/>
      <c r="J12" s="1738"/>
      <c r="K12" s="1766"/>
    </row>
    <row r="13" spans="1:11" ht="12" customHeight="1">
      <c r="A13" s="1729"/>
      <c r="B13" s="1898"/>
      <c r="C13" s="1766"/>
      <c r="D13" s="1738"/>
      <c r="E13" s="1738"/>
      <c r="F13" s="1738"/>
      <c r="G13" s="1738"/>
      <c r="H13" s="1772"/>
      <c r="I13" s="1738"/>
      <c r="J13" s="1738"/>
      <c r="K13" s="1766"/>
    </row>
    <row r="14" spans="1:11" ht="12" customHeight="1">
      <c r="A14" s="1729"/>
      <c r="B14" s="1898"/>
      <c r="C14" s="1766"/>
      <c r="D14" s="1738"/>
      <c r="E14" s="1738"/>
      <c r="F14" s="1738"/>
      <c r="G14" s="1738"/>
      <c r="H14" s="1772"/>
      <c r="I14" s="1738"/>
      <c r="J14" s="1738"/>
      <c r="K14" s="1766"/>
    </row>
    <row r="15" spans="1:11" ht="12" customHeight="1">
      <c r="A15" s="1729"/>
      <c r="B15" s="1898"/>
      <c r="C15" s="1766"/>
      <c r="D15" s="1738"/>
      <c r="E15" s="1738"/>
      <c r="F15" s="1738"/>
      <c r="G15" s="1738"/>
      <c r="H15" s="1772"/>
      <c r="I15" s="1738"/>
      <c r="J15" s="1738"/>
      <c r="K15" s="1766"/>
    </row>
    <row r="16" spans="1:11" ht="12" customHeight="1">
      <c r="A16" s="1729"/>
      <c r="B16" s="1898"/>
      <c r="C16" s="1766"/>
      <c r="D16" s="1738"/>
      <c r="E16" s="1738"/>
      <c r="F16" s="1738"/>
      <c r="G16" s="1738"/>
      <c r="H16" s="1772"/>
      <c r="I16" s="1738"/>
      <c r="J16" s="1738"/>
      <c r="K16" s="1766"/>
    </row>
    <row r="17" spans="1:11" ht="12" customHeight="1">
      <c r="A17" s="1729"/>
      <c r="B17" s="1898"/>
      <c r="C17" s="1766"/>
      <c r="D17" s="1738"/>
      <c r="E17" s="1738"/>
      <c r="F17" s="1738"/>
      <c r="G17" s="1738"/>
      <c r="H17" s="1772"/>
      <c r="I17" s="1738"/>
      <c r="J17" s="1738"/>
      <c r="K17" s="1766"/>
    </row>
    <row r="18" spans="1:11" ht="12" customHeight="1">
      <c r="A18" s="1729"/>
      <c r="B18" s="1898"/>
      <c r="C18" s="2034"/>
      <c r="D18" s="1738"/>
      <c r="E18" s="1738"/>
      <c r="F18" s="1739"/>
      <c r="G18" s="1738"/>
      <c r="H18" s="1772"/>
      <c r="I18" s="1738"/>
      <c r="J18" s="1738"/>
      <c r="K18" s="1766"/>
    </row>
    <row r="19" spans="1:11">
      <c r="A19" s="1731"/>
      <c r="B19" s="2029" t="s">
        <v>638</v>
      </c>
      <c r="C19" s="2029"/>
      <c r="D19" s="2029"/>
      <c r="E19" s="2029"/>
      <c r="F19" s="2029"/>
      <c r="G19" s="2029"/>
      <c r="H19" s="2029"/>
      <c r="I19" s="2029"/>
      <c r="J19" s="2029"/>
      <c r="K19" s="2029"/>
    </row>
    <row r="20" spans="1:11" ht="19.95" customHeight="1">
      <c r="A20" s="479" t="s">
        <v>639</v>
      </c>
      <c r="B20" s="480">
        <v>116526.3</v>
      </c>
      <c r="C20" s="481">
        <v>31694.5</v>
      </c>
      <c r="D20" s="480">
        <v>4842.8</v>
      </c>
      <c r="E20" s="481">
        <v>8814.5</v>
      </c>
      <c r="F20" s="480">
        <v>54211.199999999997</v>
      </c>
      <c r="G20" s="481">
        <v>45935.6</v>
      </c>
      <c r="H20" s="480">
        <v>26853.599999999999</v>
      </c>
      <c r="I20" s="481">
        <v>78981.600000000006</v>
      </c>
      <c r="J20" s="480">
        <v>13174.6</v>
      </c>
      <c r="K20" s="482">
        <v>43275.6</v>
      </c>
    </row>
    <row r="21" spans="1:11" ht="13.2" customHeight="1">
      <c r="A21" s="483" t="s">
        <v>640</v>
      </c>
      <c r="B21" s="484"/>
      <c r="C21" s="485"/>
      <c r="D21" s="484"/>
      <c r="E21" s="485"/>
      <c r="F21" s="484"/>
      <c r="G21" s="485"/>
      <c r="H21" s="484"/>
      <c r="I21" s="485"/>
      <c r="J21" s="484"/>
      <c r="K21" s="1654"/>
    </row>
    <row r="22" spans="1:11" ht="13.2" customHeight="1">
      <c r="A22" s="486" t="s">
        <v>641</v>
      </c>
      <c r="B22" s="487"/>
      <c r="C22" s="488"/>
      <c r="D22" s="487"/>
      <c r="E22" s="488"/>
      <c r="F22" s="487"/>
      <c r="G22" s="488"/>
      <c r="H22" s="487"/>
      <c r="I22" s="488"/>
      <c r="J22" s="487"/>
      <c r="K22" s="1655"/>
    </row>
    <row r="23" spans="1:11" ht="13.2" customHeight="1">
      <c r="A23" s="483" t="s">
        <v>642</v>
      </c>
      <c r="B23" s="487"/>
      <c r="C23" s="488"/>
      <c r="D23" s="487"/>
      <c r="E23" s="488"/>
      <c r="F23" s="487"/>
      <c r="G23" s="488"/>
      <c r="H23" s="487"/>
      <c r="I23" s="488"/>
      <c r="J23" s="487"/>
      <c r="K23" s="1655"/>
    </row>
    <row r="24" spans="1:11" ht="13.2" customHeight="1">
      <c r="A24" s="489" t="s">
        <v>643</v>
      </c>
      <c r="B24" s="490">
        <v>6881.6</v>
      </c>
      <c r="C24" s="98">
        <v>895.3</v>
      </c>
      <c r="D24" s="490">
        <v>349.7</v>
      </c>
      <c r="E24" s="98">
        <v>361.7</v>
      </c>
      <c r="F24" s="490">
        <v>2586</v>
      </c>
      <c r="G24" s="98">
        <v>2248.6</v>
      </c>
      <c r="H24" s="490">
        <v>2840.9</v>
      </c>
      <c r="I24" s="98">
        <v>6986.6</v>
      </c>
      <c r="J24" s="490">
        <v>406</v>
      </c>
      <c r="K24" s="1656">
        <v>3149.2</v>
      </c>
    </row>
    <row r="25" spans="1:11" ht="13.2" customHeight="1">
      <c r="A25" s="483" t="s">
        <v>644</v>
      </c>
      <c r="B25" s="487"/>
      <c r="C25" s="488"/>
      <c r="D25" s="487"/>
      <c r="E25" s="488"/>
      <c r="F25" s="487"/>
      <c r="G25" s="488"/>
      <c r="H25" s="487"/>
      <c r="I25" s="488"/>
      <c r="J25" s="487"/>
      <c r="K25" s="1655"/>
    </row>
    <row r="26" spans="1:11" ht="13.2" customHeight="1">
      <c r="A26" s="489" t="s">
        <v>645</v>
      </c>
      <c r="B26" s="490">
        <v>68999.600000000006</v>
      </c>
      <c r="C26" s="491">
        <v>19643.7</v>
      </c>
      <c r="D26" s="490">
        <v>3961.3</v>
      </c>
      <c r="E26" s="98">
        <v>1353.1</v>
      </c>
      <c r="F26" s="490">
        <v>34574.800000000003</v>
      </c>
      <c r="G26" s="98">
        <v>29596.3</v>
      </c>
      <c r="H26" s="490">
        <v>13142.5</v>
      </c>
      <c r="I26" s="98">
        <v>46093.9</v>
      </c>
      <c r="J26" s="490">
        <v>6669.8</v>
      </c>
      <c r="K26" s="1656">
        <v>27640.9</v>
      </c>
    </row>
    <row r="27" spans="1:11" ht="13.2" customHeight="1">
      <c r="A27" s="483" t="s">
        <v>646</v>
      </c>
      <c r="B27" s="334"/>
      <c r="C27" s="492"/>
      <c r="D27" s="334"/>
      <c r="E27" s="491"/>
      <c r="F27" s="334"/>
      <c r="G27" s="491"/>
      <c r="H27" s="334"/>
      <c r="I27" s="491"/>
      <c r="J27" s="334"/>
      <c r="K27" s="1657"/>
    </row>
    <row r="28" spans="1:11" ht="13.2" customHeight="1">
      <c r="A28" s="486" t="s">
        <v>647</v>
      </c>
      <c r="B28" s="493"/>
      <c r="C28" s="494"/>
      <c r="D28" s="494"/>
      <c r="E28" s="495"/>
      <c r="F28" s="494"/>
      <c r="G28" s="495"/>
      <c r="H28" s="494"/>
      <c r="I28" s="495"/>
      <c r="J28" s="494"/>
      <c r="K28" s="1658"/>
    </row>
    <row r="29" spans="1:11" ht="13.2" customHeight="1">
      <c r="A29" s="486" t="s">
        <v>648</v>
      </c>
      <c r="B29" s="494"/>
      <c r="C29" s="495"/>
      <c r="D29" s="494"/>
      <c r="E29" s="495"/>
      <c r="F29" s="494"/>
      <c r="G29" s="495"/>
      <c r="H29" s="494"/>
      <c r="I29" s="495"/>
      <c r="J29" s="494"/>
      <c r="K29" s="1658"/>
    </row>
    <row r="30" spans="1:11" ht="13.2" customHeight="1">
      <c r="A30" s="496" t="s">
        <v>1664</v>
      </c>
      <c r="B30" s="497">
        <v>6127.5</v>
      </c>
      <c r="C30" s="98">
        <v>715.5</v>
      </c>
      <c r="D30" s="490">
        <v>38.1</v>
      </c>
      <c r="E30" s="98">
        <v>301.60000000000002</v>
      </c>
      <c r="F30" s="490">
        <v>1958.3</v>
      </c>
      <c r="G30" s="98">
        <v>1301.3</v>
      </c>
      <c r="H30" s="490">
        <v>3369.7</v>
      </c>
      <c r="I30" s="98">
        <v>3696.4</v>
      </c>
      <c r="J30" s="490">
        <v>1380.7</v>
      </c>
      <c r="K30" s="1656">
        <v>1039.8</v>
      </c>
    </row>
    <row r="31" spans="1:11" ht="13.2" customHeight="1">
      <c r="A31" s="483" t="s">
        <v>649</v>
      </c>
      <c r="B31" s="487"/>
      <c r="C31" s="488"/>
      <c r="D31" s="487"/>
      <c r="E31" s="488"/>
      <c r="F31" s="487"/>
      <c r="G31" s="488"/>
      <c r="H31" s="487"/>
      <c r="I31" s="488"/>
      <c r="J31" s="487"/>
      <c r="K31" s="1655"/>
    </row>
    <row r="32" spans="1:11" ht="13.2" customHeight="1">
      <c r="A32" s="483" t="s">
        <v>650</v>
      </c>
      <c r="B32" s="494"/>
      <c r="C32" s="495"/>
      <c r="D32" s="494"/>
      <c r="E32" s="495"/>
      <c r="F32" s="494"/>
      <c r="G32" s="495"/>
      <c r="H32" s="494"/>
      <c r="I32" s="495"/>
      <c r="J32" s="494"/>
      <c r="K32" s="1658"/>
    </row>
    <row r="33" spans="1:11" ht="13.2" customHeight="1">
      <c r="A33" s="486" t="s">
        <v>651</v>
      </c>
      <c r="B33" s="492"/>
      <c r="C33" s="1659"/>
      <c r="D33" s="1659"/>
      <c r="E33" s="1659"/>
      <c r="F33" s="1659"/>
      <c r="G33" s="1659"/>
      <c r="H33" s="1659"/>
      <c r="I33" s="1659"/>
      <c r="J33" s="1659"/>
      <c r="K33" s="1659"/>
    </row>
    <row r="34" spans="1:11" ht="13.2" customHeight="1">
      <c r="A34" s="496" t="s">
        <v>652</v>
      </c>
      <c r="B34" s="499">
        <v>2103.6999999999998</v>
      </c>
      <c r="C34" s="499">
        <v>215.8</v>
      </c>
      <c r="D34" s="499">
        <v>37.9</v>
      </c>
      <c r="E34" s="499">
        <v>16.399999999999999</v>
      </c>
      <c r="F34" s="499">
        <v>812.6</v>
      </c>
      <c r="G34" s="499">
        <v>590.20000000000005</v>
      </c>
      <c r="H34" s="499">
        <v>959.9</v>
      </c>
      <c r="I34" s="499">
        <v>1001.5</v>
      </c>
      <c r="J34" s="499">
        <v>299.89999999999998</v>
      </c>
      <c r="K34" s="1660">
        <v>365.6</v>
      </c>
    </row>
    <row r="35" spans="1:11" ht="13.2" customHeight="1">
      <c r="A35" s="483" t="s">
        <v>653</v>
      </c>
      <c r="B35" s="494"/>
      <c r="C35" s="495"/>
      <c r="D35" s="494"/>
      <c r="E35" s="495"/>
      <c r="F35" s="494"/>
      <c r="G35" s="495"/>
      <c r="H35" s="494"/>
      <c r="I35" s="495"/>
      <c r="J35" s="494"/>
      <c r="K35" s="2030"/>
    </row>
    <row r="36" spans="1:11" ht="13.2" customHeight="1">
      <c r="A36" s="483" t="s">
        <v>654</v>
      </c>
      <c r="B36" s="494"/>
      <c r="C36" s="495"/>
      <c r="D36" s="494"/>
      <c r="E36" s="495"/>
      <c r="F36" s="494"/>
      <c r="G36" s="495"/>
      <c r="H36" s="494"/>
      <c r="I36" s="495"/>
      <c r="J36" s="494"/>
      <c r="K36" s="2030"/>
    </row>
    <row r="37" spans="1:11" ht="13.2" customHeight="1">
      <c r="A37" s="500"/>
      <c r="B37" s="495"/>
      <c r="C37" s="495"/>
      <c r="D37" s="495"/>
      <c r="E37" s="495"/>
      <c r="F37" s="495"/>
      <c r="G37" s="495"/>
      <c r="H37" s="495"/>
      <c r="I37" s="495"/>
      <c r="J37" s="495"/>
      <c r="K37" s="495"/>
    </row>
    <row r="38" spans="1:11" ht="22.05" customHeight="1">
      <c r="A38" s="2031" t="s">
        <v>1732</v>
      </c>
      <c r="B38" s="2031"/>
      <c r="C38" s="2031"/>
      <c r="D38" s="2031"/>
      <c r="E38" s="2031"/>
      <c r="F38" s="2031"/>
      <c r="G38" s="2031"/>
      <c r="H38" s="2031"/>
      <c r="I38" s="2031"/>
      <c r="J38" s="2031"/>
      <c r="K38" s="2031"/>
    </row>
    <row r="39" spans="1:11" ht="25.2" customHeight="1">
      <c r="A39" s="2032" t="s">
        <v>1733</v>
      </c>
      <c r="B39" s="2032"/>
      <c r="C39" s="2032"/>
      <c r="D39" s="2032"/>
      <c r="E39" s="2032"/>
      <c r="F39" s="2032"/>
      <c r="G39" s="2032"/>
      <c r="H39" s="2032"/>
      <c r="I39" s="2032"/>
      <c r="J39" s="2032"/>
      <c r="K39" s="2032"/>
    </row>
    <row r="40" spans="1:11">
      <c r="A40" s="1995">
        <v>50</v>
      </c>
      <c r="B40" s="1995"/>
      <c r="C40" s="1995"/>
      <c r="D40" s="1995"/>
      <c r="E40" s="1995"/>
      <c r="F40" s="1995"/>
      <c r="G40" s="1995"/>
      <c r="H40" s="1995"/>
      <c r="I40" s="1995"/>
      <c r="J40" s="1995"/>
      <c r="K40" s="1995"/>
    </row>
  </sheetData>
  <mergeCells count="23">
    <mergeCell ref="J3:K3"/>
    <mergeCell ref="I4:K4"/>
    <mergeCell ref="E11:E18"/>
    <mergeCell ref="F11:F18"/>
    <mergeCell ref="A3:E3"/>
    <mergeCell ref="K9:K18"/>
    <mergeCell ref="D11:D18"/>
    <mergeCell ref="A1:F1"/>
    <mergeCell ref="A2:F2"/>
    <mergeCell ref="A40:K40"/>
    <mergeCell ref="G11:G18"/>
    <mergeCell ref="B19:K19"/>
    <mergeCell ref="K35:K36"/>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topLeftCell="A10" zoomScaleNormal="100" workbookViewId="0">
      <selection activeCell="N34" sqref="N34"/>
    </sheetView>
  </sheetViews>
  <sheetFormatPr defaultRowHeight="14.4"/>
  <cols>
    <col min="1" max="1" width="38.33203125" customWidth="1"/>
    <col min="2" max="11" width="9.6640625" customWidth="1"/>
  </cols>
  <sheetData>
    <row r="1" spans="1:11">
      <c r="A1" s="2041" t="s">
        <v>673</v>
      </c>
      <c r="B1" s="2041"/>
      <c r="C1" s="2041"/>
      <c r="D1" s="2041"/>
      <c r="E1" s="2041"/>
      <c r="F1" s="2041"/>
      <c r="G1" s="2041"/>
      <c r="H1" s="1790"/>
      <c r="I1" s="1790"/>
      <c r="J1" s="1790"/>
      <c r="K1" s="1790"/>
    </row>
    <row r="2" spans="1:11">
      <c r="A2" s="2042" t="s">
        <v>1773</v>
      </c>
      <c r="B2" s="2042"/>
      <c r="C2" s="2042"/>
      <c r="D2" s="2042"/>
      <c r="E2" s="2042"/>
      <c r="F2" s="2042"/>
      <c r="G2" s="74"/>
      <c r="H2" s="1872"/>
      <c r="I2" s="1872"/>
      <c r="J2" s="1872"/>
      <c r="K2" s="1872"/>
    </row>
    <row r="3" spans="1:11">
      <c r="A3" s="1928" t="s">
        <v>655</v>
      </c>
      <c r="B3" s="1928"/>
      <c r="C3" s="1928"/>
      <c r="D3" s="1928"/>
      <c r="E3" s="1928"/>
      <c r="F3" s="1928"/>
      <c r="G3" s="1928"/>
      <c r="H3" s="286"/>
      <c r="I3" s="286"/>
      <c r="J3" s="1856" t="s">
        <v>163</v>
      </c>
      <c r="K3" s="1856"/>
    </row>
    <row r="4" spans="1:11">
      <c r="A4" s="2039" t="s">
        <v>1774</v>
      </c>
      <c r="B4" s="1787"/>
      <c r="C4" s="1787"/>
      <c r="D4" s="1787"/>
      <c r="E4" s="1787"/>
      <c r="F4" s="1787"/>
      <c r="G4" s="304"/>
      <c r="H4" s="304"/>
      <c r="I4" s="1938" t="s">
        <v>165</v>
      </c>
      <c r="J4" s="1938"/>
      <c r="K4" s="1938"/>
    </row>
    <row r="5" spans="1:11">
      <c r="A5" s="1727" t="s">
        <v>626</v>
      </c>
      <c r="B5" s="1722" t="s">
        <v>656</v>
      </c>
      <c r="C5" s="1722"/>
      <c r="D5" s="1722"/>
      <c r="E5" s="1722"/>
      <c r="F5" s="1722"/>
      <c r="G5" s="1722"/>
      <c r="H5" s="1771"/>
      <c r="I5" s="1962" t="s">
        <v>657</v>
      </c>
      <c r="J5" s="1722"/>
      <c r="K5" s="1722"/>
    </row>
    <row r="6" spans="1:11">
      <c r="A6" s="1729"/>
      <c r="B6" s="1723"/>
      <c r="C6" s="1723"/>
      <c r="D6" s="1723"/>
      <c r="E6" s="1723"/>
      <c r="F6" s="1723"/>
      <c r="G6" s="1723"/>
      <c r="H6" s="1772"/>
      <c r="I6" s="1766"/>
      <c r="J6" s="1723"/>
      <c r="K6" s="1723"/>
    </row>
    <row r="7" spans="1:11">
      <c r="A7" s="1729"/>
      <c r="B7" s="1723"/>
      <c r="C7" s="1723"/>
      <c r="D7" s="1723"/>
      <c r="E7" s="1723"/>
      <c r="F7" s="1723"/>
      <c r="G7" s="1723"/>
      <c r="H7" s="1772"/>
      <c r="I7" s="1766"/>
      <c r="J7" s="1723"/>
      <c r="K7" s="1723"/>
    </row>
    <row r="8" spans="1:11">
      <c r="A8" s="1729"/>
      <c r="B8" s="1724"/>
      <c r="C8" s="1724"/>
      <c r="D8" s="1724"/>
      <c r="E8" s="1724"/>
      <c r="F8" s="1724"/>
      <c r="G8" s="1724"/>
      <c r="H8" s="1773"/>
      <c r="I8" s="1767"/>
      <c r="J8" s="1724"/>
      <c r="K8" s="1724"/>
    </row>
    <row r="9" spans="1:11">
      <c r="A9" s="1729"/>
      <c r="B9" s="1898" t="s">
        <v>235</v>
      </c>
      <c r="C9" s="478"/>
      <c r="D9" s="114"/>
      <c r="E9" s="119"/>
      <c r="F9" s="478"/>
      <c r="G9" s="114"/>
      <c r="H9" s="1737" t="s">
        <v>658</v>
      </c>
      <c r="I9" s="1737" t="s">
        <v>235</v>
      </c>
      <c r="J9" s="2040" t="s">
        <v>659</v>
      </c>
      <c r="K9" s="1766" t="s">
        <v>660</v>
      </c>
    </row>
    <row r="10" spans="1:11">
      <c r="A10" s="1729"/>
      <c r="B10" s="1898"/>
      <c r="C10" s="118"/>
      <c r="D10" s="115"/>
      <c r="E10" s="120"/>
      <c r="F10" s="118"/>
      <c r="G10" s="115"/>
      <c r="H10" s="1738"/>
      <c r="I10" s="1738"/>
      <c r="J10" s="1738"/>
      <c r="K10" s="1766"/>
    </row>
    <row r="11" spans="1:11">
      <c r="A11" s="1729"/>
      <c r="B11" s="1898"/>
      <c r="C11" s="1738" t="s">
        <v>629</v>
      </c>
      <c r="D11" s="1737" t="s">
        <v>661</v>
      </c>
      <c r="E11" s="1737" t="s">
        <v>635</v>
      </c>
      <c r="F11" s="1766" t="s">
        <v>662</v>
      </c>
      <c r="G11" s="1737" t="s">
        <v>663</v>
      </c>
      <c r="H11" s="1772"/>
      <c r="I11" s="1738"/>
      <c r="J11" s="1738"/>
      <c r="K11" s="1766"/>
    </row>
    <row r="12" spans="1:11">
      <c r="A12" s="1729"/>
      <c r="B12" s="1898"/>
      <c r="C12" s="1738"/>
      <c r="D12" s="1738"/>
      <c r="E12" s="1738"/>
      <c r="F12" s="1766"/>
      <c r="G12" s="1738"/>
      <c r="H12" s="1772"/>
      <c r="I12" s="1738"/>
      <c r="J12" s="1738"/>
      <c r="K12" s="1766"/>
    </row>
    <row r="13" spans="1:11">
      <c r="A13" s="1729"/>
      <c r="B13" s="1898"/>
      <c r="C13" s="1738"/>
      <c r="D13" s="1738"/>
      <c r="E13" s="1738"/>
      <c r="F13" s="1766"/>
      <c r="G13" s="1738"/>
      <c r="H13" s="1772"/>
      <c r="I13" s="1738"/>
      <c r="J13" s="1738"/>
      <c r="K13" s="1766"/>
    </row>
    <row r="14" spans="1:11">
      <c r="A14" s="1729"/>
      <c r="B14" s="1898"/>
      <c r="C14" s="1738"/>
      <c r="D14" s="1738"/>
      <c r="E14" s="1738"/>
      <c r="F14" s="1766"/>
      <c r="G14" s="1738"/>
      <c r="H14" s="1772"/>
      <c r="I14" s="1738"/>
      <c r="J14" s="1738"/>
      <c r="K14" s="1766"/>
    </row>
    <row r="15" spans="1:11">
      <c r="A15" s="1729"/>
      <c r="B15" s="1898"/>
      <c r="C15" s="1738"/>
      <c r="D15" s="1738"/>
      <c r="E15" s="1738"/>
      <c r="F15" s="1766"/>
      <c r="G15" s="1738"/>
      <c r="H15" s="1772"/>
      <c r="I15" s="1738"/>
      <c r="J15" s="1738"/>
      <c r="K15" s="1766"/>
    </row>
    <row r="16" spans="1:11">
      <c r="A16" s="1729"/>
      <c r="B16" s="1898"/>
      <c r="C16" s="1738"/>
      <c r="D16" s="1738"/>
      <c r="E16" s="1738"/>
      <c r="F16" s="1766"/>
      <c r="G16" s="1738"/>
      <c r="H16" s="1772"/>
      <c r="I16" s="1738"/>
      <c r="J16" s="1738"/>
      <c r="K16" s="1766"/>
    </row>
    <row r="17" spans="1:11">
      <c r="A17" s="1729"/>
      <c r="B17" s="1898"/>
      <c r="C17" s="1738"/>
      <c r="D17" s="1738"/>
      <c r="E17" s="1738"/>
      <c r="F17" s="1766"/>
      <c r="G17" s="1738"/>
      <c r="H17" s="1772"/>
      <c r="I17" s="1738"/>
      <c r="J17" s="1738"/>
      <c r="K17" s="1766"/>
    </row>
    <row r="18" spans="1:11">
      <c r="A18" s="1729"/>
      <c r="B18" s="1898"/>
      <c r="C18" s="1738"/>
      <c r="D18" s="1738"/>
      <c r="E18" s="1738"/>
      <c r="F18" s="1766"/>
      <c r="G18" s="1738"/>
      <c r="H18" s="1772"/>
      <c r="I18" s="1738"/>
      <c r="J18" s="1738"/>
      <c r="K18" s="1766"/>
    </row>
    <row r="19" spans="1:11">
      <c r="A19" s="1731"/>
      <c r="B19" s="2029" t="s">
        <v>638</v>
      </c>
      <c r="C19" s="2029"/>
      <c r="D19" s="2029"/>
      <c r="E19" s="2029"/>
      <c r="F19" s="2029"/>
      <c r="G19" s="2029"/>
      <c r="H19" s="2029"/>
      <c r="I19" s="2029"/>
      <c r="J19" s="2029"/>
      <c r="K19" s="2029"/>
    </row>
    <row r="20" spans="1:11" ht="19.95" customHeight="1">
      <c r="A20" s="501" t="s">
        <v>664</v>
      </c>
      <c r="B20" s="502">
        <v>6190.7</v>
      </c>
      <c r="C20" s="503">
        <v>2012.4</v>
      </c>
      <c r="D20" s="502">
        <v>134.6</v>
      </c>
      <c r="E20" s="503">
        <v>45.2</v>
      </c>
      <c r="F20" s="502">
        <v>2157.1999999999998</v>
      </c>
      <c r="G20" s="503">
        <v>1740</v>
      </c>
      <c r="H20" s="502">
        <v>1425.9</v>
      </c>
      <c r="I20" s="503">
        <v>3591.4</v>
      </c>
      <c r="J20" s="502">
        <v>798.8</v>
      </c>
      <c r="K20" s="504">
        <v>1404.5</v>
      </c>
    </row>
    <row r="21" spans="1:11">
      <c r="A21" s="505" t="s">
        <v>665</v>
      </c>
      <c r="B21" s="506"/>
      <c r="C21" s="507"/>
      <c r="D21" s="506"/>
      <c r="E21" s="507"/>
      <c r="F21" s="506"/>
      <c r="G21" s="507"/>
      <c r="H21" s="506"/>
      <c r="I21" s="507"/>
      <c r="J21" s="506"/>
      <c r="K21" s="1661"/>
    </row>
    <row r="22" spans="1:11">
      <c r="A22" s="508" t="s">
        <v>2077</v>
      </c>
      <c r="B22" s="1662">
        <v>16356.5</v>
      </c>
      <c r="C22" s="509">
        <v>7122.4</v>
      </c>
      <c r="D22" s="509">
        <v>303.8</v>
      </c>
      <c r="E22" s="509">
        <v>5995.7</v>
      </c>
      <c r="F22" s="509">
        <v>6924.9</v>
      </c>
      <c r="G22" s="509">
        <v>6136.4</v>
      </c>
      <c r="H22" s="509">
        <v>2078.9</v>
      </c>
      <c r="I22" s="509">
        <v>10655.9</v>
      </c>
      <c r="J22" s="509">
        <v>2518.4</v>
      </c>
      <c r="K22" s="1662">
        <v>6396.7</v>
      </c>
    </row>
    <row r="23" spans="1:11">
      <c r="A23" s="505" t="s">
        <v>666</v>
      </c>
      <c r="B23" s="506"/>
      <c r="C23" s="507"/>
      <c r="D23" s="506"/>
      <c r="E23" s="507"/>
      <c r="F23" s="506"/>
      <c r="G23" s="507"/>
      <c r="H23" s="506"/>
      <c r="I23" s="507"/>
      <c r="J23" s="506"/>
      <c r="K23" s="1661"/>
    </row>
    <row r="24" spans="1:11">
      <c r="A24" s="510" t="s">
        <v>667</v>
      </c>
      <c r="B24" s="511">
        <v>4465.7</v>
      </c>
      <c r="C24" s="512">
        <v>802.1</v>
      </c>
      <c r="D24" s="511">
        <v>0</v>
      </c>
      <c r="E24" s="512">
        <v>713.3</v>
      </c>
      <c r="F24" s="511">
        <v>2848.7</v>
      </c>
      <c r="G24" s="512">
        <v>2304.1999999999998</v>
      </c>
      <c r="H24" s="511">
        <v>692.7</v>
      </c>
      <c r="I24" s="512">
        <v>4126.6000000000004</v>
      </c>
      <c r="J24" s="511">
        <v>516.20000000000005</v>
      </c>
      <c r="K24" s="1663">
        <v>2185.3000000000002</v>
      </c>
    </row>
    <row r="25" spans="1:11">
      <c r="A25" s="505" t="s">
        <v>668</v>
      </c>
      <c r="B25" s="513"/>
      <c r="C25" s="514"/>
      <c r="D25" s="513"/>
      <c r="E25" s="514"/>
      <c r="F25" s="513"/>
      <c r="G25" s="514"/>
      <c r="H25" s="513"/>
      <c r="I25" s="514"/>
      <c r="J25" s="513"/>
      <c r="K25" s="1664"/>
    </row>
    <row r="26" spans="1:11">
      <c r="A26" s="516" t="s">
        <v>2076</v>
      </c>
      <c r="B26" s="511">
        <v>78.400000000000006</v>
      </c>
      <c r="C26" s="512">
        <v>5.4</v>
      </c>
      <c r="D26" s="511">
        <v>0.5</v>
      </c>
      <c r="E26" s="512">
        <v>1.8</v>
      </c>
      <c r="F26" s="511">
        <v>28.9</v>
      </c>
      <c r="G26" s="512">
        <v>14.7</v>
      </c>
      <c r="H26" s="511">
        <v>38.799999999999997</v>
      </c>
      <c r="I26" s="512">
        <v>89.3</v>
      </c>
      <c r="J26" s="511">
        <v>23.9</v>
      </c>
      <c r="K26" s="1663">
        <v>24.3</v>
      </c>
    </row>
    <row r="27" spans="1:11">
      <c r="A27" s="505" t="s">
        <v>669</v>
      </c>
      <c r="B27" s="513"/>
      <c r="C27" s="514"/>
      <c r="D27" s="513"/>
      <c r="E27" s="514"/>
      <c r="F27" s="513"/>
      <c r="G27" s="514"/>
      <c r="H27" s="513"/>
      <c r="I27" s="514"/>
      <c r="J27" s="513"/>
      <c r="K27" s="1664"/>
    </row>
    <row r="28" spans="1:11">
      <c r="A28" s="510" t="s">
        <v>670</v>
      </c>
      <c r="B28" s="513">
        <v>907.5</v>
      </c>
      <c r="C28" s="514">
        <v>58.5</v>
      </c>
      <c r="D28" s="513">
        <v>7.2</v>
      </c>
      <c r="E28" s="514">
        <v>12.6</v>
      </c>
      <c r="F28" s="513">
        <v>405.2</v>
      </c>
      <c r="G28" s="514">
        <v>366.8</v>
      </c>
      <c r="H28" s="513">
        <v>391.7</v>
      </c>
      <c r="I28" s="514">
        <v>329.4</v>
      </c>
      <c r="J28" s="513">
        <v>52.7</v>
      </c>
      <c r="K28" s="1664">
        <v>130.5</v>
      </c>
    </row>
    <row r="29" spans="1:11">
      <c r="A29" s="505" t="s">
        <v>671</v>
      </c>
      <c r="B29" s="517"/>
      <c r="C29" s="517"/>
      <c r="D29" s="517"/>
      <c r="E29" s="517"/>
      <c r="F29" s="517"/>
      <c r="G29" s="517"/>
      <c r="H29" s="517"/>
      <c r="I29" s="517"/>
      <c r="J29" s="517"/>
      <c r="K29" s="518"/>
    </row>
    <row r="30" spans="1:11">
      <c r="A30" s="519" t="s">
        <v>2078</v>
      </c>
      <c r="B30" s="513">
        <v>1436.5</v>
      </c>
      <c r="C30" s="514">
        <v>21.3</v>
      </c>
      <c r="D30" s="513">
        <v>0.2</v>
      </c>
      <c r="E30" s="514">
        <v>3.7</v>
      </c>
      <c r="F30" s="513">
        <v>323.8</v>
      </c>
      <c r="G30" s="514">
        <v>244.8</v>
      </c>
      <c r="H30" s="513">
        <v>892.7</v>
      </c>
      <c r="I30" s="514">
        <v>525.29999999999995</v>
      </c>
      <c r="J30" s="513">
        <v>87.2</v>
      </c>
      <c r="K30" s="1664">
        <v>275.5</v>
      </c>
    </row>
    <row r="31" spans="1:11">
      <c r="A31" s="505" t="s">
        <v>672</v>
      </c>
      <c r="B31" s="513"/>
      <c r="C31" s="514"/>
      <c r="D31" s="513"/>
      <c r="E31" s="514"/>
      <c r="F31" s="513"/>
      <c r="G31" s="514"/>
      <c r="H31" s="513"/>
      <c r="I31" s="514"/>
      <c r="J31" s="513"/>
      <c r="K31" s="515"/>
    </row>
    <row r="32" spans="1:11">
      <c r="A32" s="500"/>
      <c r="B32" s="495"/>
      <c r="C32" s="495"/>
      <c r="D32" s="495"/>
      <c r="E32" s="495"/>
      <c r="F32" s="495"/>
      <c r="G32" s="495"/>
      <c r="H32" s="495"/>
      <c r="I32" s="495"/>
      <c r="J32" s="495"/>
      <c r="K32" s="495"/>
    </row>
    <row r="33" spans="1:11">
      <c r="A33" s="2036" t="s">
        <v>1734</v>
      </c>
      <c r="B33" s="2036"/>
      <c r="C33" s="2036"/>
      <c r="D33" s="2036"/>
      <c r="E33" s="2036"/>
      <c r="F33" s="2036"/>
      <c r="G33" s="2036"/>
      <c r="H33" s="2036"/>
      <c r="I33" s="2036"/>
      <c r="J33" s="2036"/>
      <c r="K33" s="2036"/>
    </row>
    <row r="34" spans="1:11">
      <c r="A34" s="2036"/>
      <c r="B34" s="2036"/>
      <c r="C34" s="2036"/>
      <c r="D34" s="2036"/>
      <c r="E34" s="2036"/>
      <c r="F34" s="2036"/>
      <c r="G34" s="2036"/>
      <c r="H34" s="2036"/>
      <c r="I34" s="2036"/>
      <c r="J34" s="2036"/>
      <c r="K34" s="2036"/>
    </row>
    <row r="35" spans="1:11" ht="25.2" customHeight="1">
      <c r="A35" s="2037" t="s">
        <v>1735</v>
      </c>
      <c r="B35" s="2037"/>
      <c r="C35" s="2037"/>
      <c r="D35" s="2037"/>
      <c r="E35" s="2037"/>
      <c r="F35" s="2037"/>
      <c r="G35" s="2037"/>
      <c r="H35" s="2037"/>
      <c r="I35" s="2037"/>
      <c r="J35" s="2037"/>
      <c r="K35" s="2037"/>
    </row>
    <row r="36" spans="1:11">
      <c r="A36" s="2038"/>
      <c r="B36" s="2038"/>
      <c r="C36" s="2038"/>
      <c r="D36" s="2038"/>
      <c r="E36" s="2038"/>
      <c r="F36" s="2038"/>
      <c r="G36" s="2038"/>
      <c r="H36" s="2038"/>
      <c r="I36" s="2038"/>
      <c r="J36" s="2038"/>
      <c r="K36" s="2038"/>
    </row>
    <row r="37" spans="1:11">
      <c r="A37" s="1995">
        <v>51</v>
      </c>
      <c r="B37" s="1995"/>
      <c r="C37" s="1995"/>
      <c r="D37" s="1995"/>
      <c r="E37" s="1995"/>
      <c r="F37" s="1995"/>
      <c r="G37" s="1995"/>
      <c r="H37" s="1995"/>
      <c r="I37" s="1995"/>
      <c r="J37" s="1995"/>
      <c r="K37" s="1995"/>
    </row>
  </sheetData>
  <mergeCells count="26">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A37:K37"/>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topLeftCell="A10" zoomScaleNormal="100" workbookViewId="0">
      <selection activeCell="N29" sqref="N29"/>
    </sheetView>
  </sheetViews>
  <sheetFormatPr defaultRowHeight="14.4"/>
  <cols>
    <col min="1" max="1" width="9" customWidth="1"/>
    <col min="2" max="2" width="11.6640625" customWidth="1"/>
    <col min="3" max="11" width="12.88671875" customWidth="1"/>
  </cols>
  <sheetData>
    <row r="1" spans="1:11">
      <c r="A1" s="1815" t="s">
        <v>674</v>
      </c>
      <c r="B1" s="1815"/>
      <c r="C1" s="328"/>
      <c r="D1" s="328"/>
      <c r="E1" s="207"/>
      <c r="F1" s="207"/>
      <c r="G1" s="207"/>
      <c r="H1" s="207"/>
      <c r="I1" s="207"/>
      <c r="J1" s="1790"/>
      <c r="K1" s="1790"/>
    </row>
    <row r="2" spans="1:11">
      <c r="A2" s="1816" t="s">
        <v>675</v>
      </c>
      <c r="B2" s="2045"/>
      <c r="C2" s="328"/>
      <c r="D2" s="328"/>
      <c r="E2" s="207"/>
      <c r="F2" s="207"/>
      <c r="G2" s="207"/>
      <c r="H2" s="207"/>
      <c r="I2" s="207"/>
      <c r="J2" s="1872"/>
      <c r="K2" s="1872"/>
    </row>
    <row r="3" spans="1:11">
      <c r="A3" s="113" t="s">
        <v>676</v>
      </c>
      <c r="B3" s="113"/>
      <c r="C3" s="113"/>
      <c r="D3" s="113"/>
      <c r="E3" s="113"/>
      <c r="F3" s="113"/>
      <c r="G3" s="113"/>
      <c r="H3" s="113"/>
      <c r="I3" s="113"/>
      <c r="J3" s="1856" t="s">
        <v>163</v>
      </c>
      <c r="K3" s="1856"/>
    </row>
    <row r="4" spans="1:11">
      <c r="A4" s="1013" t="s">
        <v>677</v>
      </c>
      <c r="B4" s="286"/>
      <c r="C4" s="286"/>
      <c r="D4" s="286"/>
      <c r="E4" s="286"/>
      <c r="F4" s="286"/>
      <c r="G4" s="286"/>
      <c r="H4" s="286"/>
      <c r="I4" s="286"/>
      <c r="J4" s="1938" t="s">
        <v>165</v>
      </c>
      <c r="K4" s="1939"/>
    </row>
    <row r="5" spans="1:11" ht="12" customHeight="1">
      <c r="A5" s="1726" t="s">
        <v>506</v>
      </c>
      <c r="B5" s="1727"/>
      <c r="C5" s="1725"/>
      <c r="D5" s="1726"/>
      <c r="E5" s="1726"/>
      <c r="F5" s="1726"/>
      <c r="G5" s="1726"/>
      <c r="H5" s="1726"/>
      <c r="I5" s="1726"/>
      <c r="J5" s="1726"/>
      <c r="K5" s="1726"/>
    </row>
    <row r="6" spans="1:11" ht="12" customHeight="1">
      <c r="A6" s="1723"/>
      <c r="B6" s="1729"/>
      <c r="C6" s="1728"/>
      <c r="D6" s="1723"/>
      <c r="E6" s="1723"/>
      <c r="F6" s="1723"/>
      <c r="G6" s="1723"/>
      <c r="H6" s="1723"/>
      <c r="I6" s="1723"/>
      <c r="J6" s="1723"/>
      <c r="K6" s="1723"/>
    </row>
    <row r="7" spans="1:11" ht="12" customHeight="1">
      <c r="A7" s="1723"/>
      <c r="B7" s="1729"/>
      <c r="C7" s="1895" t="s">
        <v>678</v>
      </c>
      <c r="D7" s="1919" t="s">
        <v>679</v>
      </c>
      <c r="E7" s="1737" t="s">
        <v>680</v>
      </c>
      <c r="F7" s="1962" t="s">
        <v>681</v>
      </c>
      <c r="G7" s="1737" t="s">
        <v>682</v>
      </c>
      <c r="H7" s="1962" t="s">
        <v>683</v>
      </c>
      <c r="I7" s="1737" t="s">
        <v>684</v>
      </c>
      <c r="J7" s="1962" t="s">
        <v>685</v>
      </c>
      <c r="K7" s="1962" t="s">
        <v>686</v>
      </c>
    </row>
    <row r="8" spans="1:11" ht="12" customHeight="1">
      <c r="A8" s="1723"/>
      <c r="B8" s="1729"/>
      <c r="C8" s="1895"/>
      <c r="D8" s="1898"/>
      <c r="E8" s="1947"/>
      <c r="F8" s="1766"/>
      <c r="G8" s="1947"/>
      <c r="H8" s="1766"/>
      <c r="I8" s="1947"/>
      <c r="J8" s="1766"/>
      <c r="K8" s="1766"/>
    </row>
    <row r="9" spans="1:11" ht="12" customHeight="1">
      <c r="A9" s="1723"/>
      <c r="B9" s="1729"/>
      <c r="C9" s="1895"/>
      <c r="D9" s="1898"/>
      <c r="E9" s="1947"/>
      <c r="F9" s="1766"/>
      <c r="G9" s="1947"/>
      <c r="H9" s="1766"/>
      <c r="I9" s="1947"/>
      <c r="J9" s="1766"/>
      <c r="K9" s="1766"/>
    </row>
    <row r="10" spans="1:11" ht="12" customHeight="1">
      <c r="A10" s="1723"/>
      <c r="B10" s="1729"/>
      <c r="C10" s="1895"/>
      <c r="D10" s="1898"/>
      <c r="E10" s="1947"/>
      <c r="F10" s="1766"/>
      <c r="G10" s="1947"/>
      <c r="H10" s="1766"/>
      <c r="I10" s="1947"/>
      <c r="J10" s="1766"/>
      <c r="K10" s="1766"/>
    </row>
    <row r="11" spans="1:11" ht="12" customHeight="1">
      <c r="A11" s="1723"/>
      <c r="B11" s="1729"/>
      <c r="C11" s="1895"/>
      <c r="D11" s="1898"/>
      <c r="E11" s="1947"/>
      <c r="F11" s="1766"/>
      <c r="G11" s="1947"/>
      <c r="H11" s="1766"/>
      <c r="I11" s="1947"/>
      <c r="J11" s="1766"/>
      <c r="K11" s="1766"/>
    </row>
    <row r="12" spans="1:11" ht="12" customHeight="1">
      <c r="A12" s="1723"/>
      <c r="B12" s="1729"/>
      <c r="C12" s="1895"/>
      <c r="D12" s="1898"/>
      <c r="E12" s="1947"/>
      <c r="F12" s="1766"/>
      <c r="G12" s="1947"/>
      <c r="H12" s="1766"/>
      <c r="I12" s="1947"/>
      <c r="J12" s="1766"/>
      <c r="K12" s="1766"/>
    </row>
    <row r="13" spans="1:11" ht="12" customHeight="1">
      <c r="A13" s="1723"/>
      <c r="B13" s="1729"/>
      <c r="C13" s="1895"/>
      <c r="D13" s="1898"/>
      <c r="E13" s="1947"/>
      <c r="F13" s="1766"/>
      <c r="G13" s="1947"/>
      <c r="H13" s="1766"/>
      <c r="I13" s="1947"/>
      <c r="J13" s="1766"/>
      <c r="K13" s="1766"/>
    </row>
    <row r="14" spans="1:11" ht="12" customHeight="1">
      <c r="A14" s="1723"/>
      <c r="B14" s="1729"/>
      <c r="C14" s="1895"/>
      <c r="D14" s="1898"/>
      <c r="E14" s="1947"/>
      <c r="F14" s="1766"/>
      <c r="G14" s="1947"/>
      <c r="H14" s="1766"/>
      <c r="I14" s="1947"/>
      <c r="J14" s="1766"/>
      <c r="K14" s="1766"/>
    </row>
    <row r="15" spans="1:11" ht="12" customHeight="1">
      <c r="A15" s="1723"/>
      <c r="B15" s="1729"/>
      <c r="C15" s="1895"/>
      <c r="D15" s="1898"/>
      <c r="E15" s="1947"/>
      <c r="F15" s="1766"/>
      <c r="G15" s="1947"/>
      <c r="H15" s="1766"/>
      <c r="I15" s="1947"/>
      <c r="J15" s="1766"/>
      <c r="K15" s="1766"/>
    </row>
    <row r="16" spans="1:11" ht="30" customHeight="1">
      <c r="A16" s="2043" t="s">
        <v>687</v>
      </c>
      <c r="B16" s="2043"/>
      <c r="C16" s="2043"/>
      <c r="D16" s="2043"/>
      <c r="E16" s="2043"/>
      <c r="F16" s="2043"/>
      <c r="G16" s="2043"/>
      <c r="H16" s="2043"/>
      <c r="I16" s="2043"/>
      <c r="J16" s="2043"/>
      <c r="K16" s="2043"/>
    </row>
    <row r="17" spans="1:11">
      <c r="A17" s="49">
        <v>2014</v>
      </c>
      <c r="B17" s="408" t="s">
        <v>255</v>
      </c>
      <c r="C17" s="497">
        <v>99.9</v>
      </c>
      <c r="D17" s="497">
        <v>98.6</v>
      </c>
      <c r="E17" s="497">
        <v>103.2</v>
      </c>
      <c r="F17" s="497">
        <v>93.1</v>
      </c>
      <c r="G17" s="497">
        <v>101.8</v>
      </c>
      <c r="H17" s="497">
        <v>99.9</v>
      </c>
      <c r="I17" s="497">
        <v>97.5</v>
      </c>
      <c r="J17" s="520">
        <v>100</v>
      </c>
      <c r="K17" s="521">
        <v>97.9</v>
      </c>
    </row>
    <row r="18" spans="1:11">
      <c r="A18" s="49">
        <v>2015</v>
      </c>
      <c r="B18" s="408" t="s">
        <v>255</v>
      </c>
      <c r="C18" s="497">
        <v>98.8</v>
      </c>
      <c r="D18" s="497">
        <v>97.4</v>
      </c>
      <c r="E18" s="497">
        <v>101.5</v>
      </c>
      <c r="F18" s="497">
        <v>94.2</v>
      </c>
      <c r="G18" s="497">
        <v>100.3</v>
      </c>
      <c r="H18" s="497">
        <v>101.3</v>
      </c>
      <c r="I18" s="520">
        <v>91</v>
      </c>
      <c r="J18" s="520">
        <v>100.4</v>
      </c>
      <c r="K18" s="521">
        <v>100.4</v>
      </c>
    </row>
    <row r="19" spans="1:11">
      <c r="A19" s="522"/>
      <c r="B19" s="522"/>
      <c r="C19" s="523"/>
      <c r="D19" s="523"/>
      <c r="E19" s="523"/>
      <c r="F19" s="523"/>
      <c r="G19" s="523"/>
      <c r="H19" s="523"/>
      <c r="I19" s="523"/>
      <c r="J19" s="523"/>
      <c r="K19" s="524"/>
    </row>
    <row r="20" spans="1:11">
      <c r="A20" s="525">
        <v>2015</v>
      </c>
      <c r="B20" s="526" t="s">
        <v>689</v>
      </c>
      <c r="C20" s="527">
        <v>99</v>
      </c>
      <c r="D20" s="527">
        <v>98.3</v>
      </c>
      <c r="E20" s="527">
        <v>101.5</v>
      </c>
      <c r="F20" s="527">
        <v>94.5</v>
      </c>
      <c r="G20" s="527">
        <v>100.3</v>
      </c>
      <c r="H20" s="527">
        <v>102</v>
      </c>
      <c r="I20" s="527">
        <v>91.7</v>
      </c>
      <c r="J20" s="527">
        <v>100.1</v>
      </c>
      <c r="K20" s="528">
        <v>100</v>
      </c>
    </row>
    <row r="21" spans="1:11">
      <c r="A21" s="525"/>
      <c r="B21" s="526" t="s">
        <v>420</v>
      </c>
      <c r="C21" s="527">
        <v>99.1</v>
      </c>
      <c r="D21" s="527">
        <v>99.4</v>
      </c>
      <c r="E21" s="527">
        <v>101</v>
      </c>
      <c r="F21" s="527">
        <v>94.1</v>
      </c>
      <c r="G21" s="527">
        <v>99.9</v>
      </c>
      <c r="H21" s="527">
        <v>102.3</v>
      </c>
      <c r="I21" s="527">
        <v>91.2</v>
      </c>
      <c r="J21" s="527">
        <v>99.3</v>
      </c>
      <c r="K21" s="528">
        <v>100.7</v>
      </c>
    </row>
    <row r="22" spans="1:11" ht="19.95" customHeight="1">
      <c r="A22" s="525">
        <v>2016</v>
      </c>
      <c r="B22" s="526" t="s">
        <v>321</v>
      </c>
      <c r="C22" s="527">
        <v>98.9</v>
      </c>
      <c r="D22" s="527">
        <v>99.9</v>
      </c>
      <c r="E22" s="527">
        <v>100.1</v>
      </c>
      <c r="F22" s="527">
        <v>93.2</v>
      </c>
      <c r="G22" s="527">
        <v>99.3</v>
      </c>
      <c r="H22" s="527">
        <v>99.7</v>
      </c>
      <c r="I22" s="527">
        <v>93.3</v>
      </c>
      <c r="J22" s="527">
        <v>98.7</v>
      </c>
      <c r="K22" s="528">
        <v>100.9</v>
      </c>
    </row>
    <row r="23" spans="1:11">
      <c r="A23" s="525"/>
      <c r="B23" s="529" t="s">
        <v>688</v>
      </c>
      <c r="C23" s="527">
        <v>98.9</v>
      </c>
      <c r="D23" s="527">
        <v>100.7</v>
      </c>
      <c r="E23" s="527">
        <v>99.6</v>
      </c>
      <c r="F23" s="527">
        <v>93.1</v>
      </c>
      <c r="G23" s="527">
        <v>99.2</v>
      </c>
      <c r="H23" s="527">
        <v>99.8</v>
      </c>
      <c r="I23" s="527">
        <v>94.2</v>
      </c>
      <c r="J23" s="527">
        <v>96.8</v>
      </c>
      <c r="K23" s="528">
        <v>100.9</v>
      </c>
    </row>
    <row r="24" spans="1:11" s="401" customFormat="1">
      <c r="A24" s="525"/>
      <c r="B24" s="526" t="s">
        <v>689</v>
      </c>
      <c r="C24" s="527">
        <v>99</v>
      </c>
      <c r="D24" s="527">
        <v>100.5</v>
      </c>
      <c r="E24" s="527">
        <v>99.9</v>
      </c>
      <c r="F24" s="527">
        <v>91.8</v>
      </c>
      <c r="G24" s="527">
        <v>99.5</v>
      </c>
      <c r="H24" s="527">
        <v>98</v>
      </c>
      <c r="I24" s="527">
        <v>94.5</v>
      </c>
      <c r="J24" s="527">
        <v>98.2</v>
      </c>
      <c r="K24" s="1440">
        <v>101.7</v>
      </c>
    </row>
    <row r="25" spans="1:11" s="401" customFormat="1">
      <c r="A25" s="525"/>
      <c r="B25" s="529" t="s">
        <v>420</v>
      </c>
      <c r="C25" s="613">
        <v>100</v>
      </c>
      <c r="D25" s="527">
        <v>101.3</v>
      </c>
      <c r="E25" s="527">
        <v>100.6</v>
      </c>
      <c r="F25" s="527">
        <v>92.9</v>
      </c>
      <c r="G25" s="527">
        <v>100</v>
      </c>
      <c r="H25" s="527">
        <v>97.7</v>
      </c>
      <c r="I25" s="527">
        <v>101.5</v>
      </c>
      <c r="J25" s="527">
        <v>98.6</v>
      </c>
      <c r="K25" s="1539">
        <v>100.5</v>
      </c>
    </row>
    <row r="26" spans="1:11" ht="25.2" customHeight="1">
      <c r="A26" s="2044" t="s">
        <v>690</v>
      </c>
      <c r="B26" s="2044"/>
      <c r="C26" s="2044"/>
      <c r="D26" s="2044"/>
      <c r="E26" s="2044"/>
      <c r="F26" s="2044"/>
      <c r="G26" s="2044"/>
      <c r="H26" s="2044"/>
      <c r="I26" s="2044"/>
      <c r="J26" s="2044"/>
      <c r="K26" s="2044"/>
    </row>
    <row r="27" spans="1:11">
      <c r="A27" s="525">
        <v>2015</v>
      </c>
      <c r="B27" s="526" t="s">
        <v>689</v>
      </c>
      <c r="C27" s="497">
        <v>99.6</v>
      </c>
      <c r="D27" s="497">
        <v>98.6</v>
      </c>
      <c r="E27" s="497">
        <v>100.1</v>
      </c>
      <c r="F27" s="497">
        <v>95.1</v>
      </c>
      <c r="G27" s="497">
        <v>99.9</v>
      </c>
      <c r="H27" s="497">
        <v>101.8</v>
      </c>
      <c r="I27" s="497">
        <v>100.2</v>
      </c>
      <c r="J27" s="520">
        <v>100</v>
      </c>
      <c r="K27" s="521">
        <v>99.8</v>
      </c>
    </row>
    <row r="28" spans="1:11">
      <c r="A28" s="476"/>
      <c r="B28" s="526" t="s">
        <v>420</v>
      </c>
      <c r="C28" s="497">
        <v>99.7</v>
      </c>
      <c r="D28" s="497">
        <v>100.2</v>
      </c>
      <c r="E28" s="497">
        <v>99.6</v>
      </c>
      <c r="F28" s="497">
        <v>102.2</v>
      </c>
      <c r="G28" s="497">
        <v>99.9</v>
      </c>
      <c r="H28" s="497">
        <v>99.9</v>
      </c>
      <c r="I28" s="497">
        <v>95.9</v>
      </c>
      <c r="J28" s="497">
        <v>98.4</v>
      </c>
      <c r="K28" s="530">
        <v>101</v>
      </c>
    </row>
    <row r="29" spans="1:11" ht="19.95" customHeight="1">
      <c r="A29" s="525">
        <v>2016</v>
      </c>
      <c r="B29" s="526" t="s">
        <v>321</v>
      </c>
      <c r="C29" s="497">
        <v>99.4</v>
      </c>
      <c r="D29" s="497">
        <v>101.1</v>
      </c>
      <c r="E29" s="497">
        <v>99.9</v>
      </c>
      <c r="F29" s="497">
        <v>93.7</v>
      </c>
      <c r="G29" s="497">
        <v>99.6</v>
      </c>
      <c r="H29" s="497">
        <v>97.7</v>
      </c>
      <c r="I29" s="497">
        <v>94.7</v>
      </c>
      <c r="J29" s="520">
        <v>100</v>
      </c>
      <c r="K29" s="521">
        <v>100.1</v>
      </c>
    </row>
    <row r="30" spans="1:11">
      <c r="A30" s="74"/>
      <c r="B30" s="529" t="s">
        <v>688</v>
      </c>
      <c r="C30" s="497">
        <v>100.4</v>
      </c>
      <c r="D30" s="497">
        <v>100.8</v>
      </c>
      <c r="E30" s="520">
        <v>100</v>
      </c>
      <c r="F30" s="497">
        <v>102.4</v>
      </c>
      <c r="G30" s="497">
        <v>99.8</v>
      </c>
      <c r="H30" s="497">
        <v>100.4</v>
      </c>
      <c r="I30" s="497">
        <v>103.3</v>
      </c>
      <c r="J30" s="520">
        <v>98</v>
      </c>
      <c r="K30" s="530">
        <v>100</v>
      </c>
    </row>
    <row r="31" spans="1:11" s="401" customFormat="1">
      <c r="B31" s="529" t="s">
        <v>689</v>
      </c>
      <c r="C31" s="497">
        <v>99.6</v>
      </c>
      <c r="D31" s="497">
        <v>98.4</v>
      </c>
      <c r="E31" s="1096">
        <v>100.4</v>
      </c>
      <c r="F31" s="497">
        <v>93.6</v>
      </c>
      <c r="G31" s="497">
        <v>100.3</v>
      </c>
      <c r="H31" s="520">
        <v>100</v>
      </c>
      <c r="I31" s="497">
        <v>100.6</v>
      </c>
      <c r="J31" s="520">
        <v>101.5</v>
      </c>
      <c r="K31" s="1441">
        <v>100.6</v>
      </c>
    </row>
    <row r="32" spans="1:11" s="401" customFormat="1">
      <c r="B32" s="529" t="s">
        <v>420</v>
      </c>
      <c r="C32" s="497">
        <v>100.8</v>
      </c>
      <c r="D32" s="520">
        <v>101</v>
      </c>
      <c r="E32" s="520">
        <v>100.3</v>
      </c>
      <c r="F32" s="497">
        <v>103.5</v>
      </c>
      <c r="G32" s="497">
        <v>100.4</v>
      </c>
      <c r="H32" s="520">
        <v>99.6</v>
      </c>
      <c r="I32" s="497">
        <v>103.1</v>
      </c>
      <c r="J32" s="520">
        <v>99</v>
      </c>
      <c r="K32" s="1540">
        <v>99.7</v>
      </c>
    </row>
    <row r="33" spans="1:11" s="401" customFormat="1">
      <c r="B33" s="526"/>
      <c r="C33" s="577"/>
      <c r="D33" s="577"/>
      <c r="E33" s="1441"/>
      <c r="F33" s="577"/>
      <c r="G33" s="577"/>
      <c r="H33" s="1441"/>
      <c r="I33" s="577"/>
      <c r="J33" s="1441"/>
      <c r="K33" s="1441"/>
    </row>
    <row r="34" spans="1:11">
      <c r="A34" s="476"/>
      <c r="B34" s="476"/>
      <c r="C34" s="476"/>
      <c r="D34" s="476"/>
      <c r="E34" s="476"/>
      <c r="F34" s="476"/>
      <c r="G34" s="476"/>
      <c r="H34" s="476"/>
      <c r="I34" s="476"/>
      <c r="J34" s="476"/>
      <c r="K34" s="476"/>
    </row>
    <row r="35" spans="1:11">
      <c r="A35" s="476"/>
      <c r="B35" s="476"/>
      <c r="C35" s="476"/>
      <c r="D35" s="476"/>
      <c r="E35" s="476"/>
      <c r="F35" s="476"/>
      <c r="G35" s="476"/>
      <c r="H35" s="476"/>
      <c r="I35" s="476"/>
      <c r="J35" s="476"/>
      <c r="K35" s="476"/>
    </row>
    <row r="36" spans="1:11">
      <c r="A36" s="476"/>
      <c r="B36" s="476"/>
      <c r="C36" s="476"/>
      <c r="D36" s="476"/>
      <c r="E36" s="476"/>
      <c r="F36" s="476"/>
      <c r="G36" s="476"/>
      <c r="H36" s="476"/>
      <c r="I36" s="476"/>
      <c r="J36" s="476"/>
      <c r="K36" s="476"/>
    </row>
    <row r="38" spans="1:11">
      <c r="A38" s="1995">
        <v>52</v>
      </c>
      <c r="B38" s="1995"/>
      <c r="C38" s="1995"/>
      <c r="D38" s="1995"/>
      <c r="E38" s="1995"/>
      <c r="F38" s="1995"/>
      <c r="G38" s="1995"/>
      <c r="H38" s="1995"/>
      <c r="I38" s="1995"/>
      <c r="J38" s="1995"/>
      <c r="K38" s="1995"/>
    </row>
  </sheetData>
  <mergeCells count="20">
    <mergeCell ref="J4:K4"/>
    <mergeCell ref="A1:B1"/>
    <mergeCell ref="J1:K1"/>
    <mergeCell ref="A2:B2"/>
    <mergeCell ref="J2:K2"/>
    <mergeCell ref="J3:K3"/>
    <mergeCell ref="K7:K15"/>
    <mergeCell ref="A16:K16"/>
    <mergeCell ref="A26:K26"/>
    <mergeCell ref="A38:K38"/>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zoomScaleNormal="100" workbookViewId="0">
      <selection activeCell="D2" sqref="D2:E2"/>
    </sheetView>
  </sheetViews>
  <sheetFormatPr defaultRowHeight="14.4"/>
  <cols>
    <col min="1" max="1" width="51.109375" customWidth="1"/>
    <col min="2" max="5" width="10.44140625" customWidth="1"/>
  </cols>
  <sheetData>
    <row r="1" spans="1:5">
      <c r="A1" s="531" t="s">
        <v>691</v>
      </c>
      <c r="B1" s="531"/>
      <c r="C1" s="532"/>
      <c r="D1" s="532"/>
      <c r="E1" s="533"/>
    </row>
    <row r="2" spans="1:5">
      <c r="A2" s="534" t="s">
        <v>692</v>
      </c>
      <c r="B2" s="531"/>
      <c r="C2" s="533"/>
      <c r="D2" s="1939" t="s">
        <v>163</v>
      </c>
      <c r="E2" s="1939"/>
    </row>
    <row r="3" spans="1:5">
      <c r="A3" s="536" t="s">
        <v>693</v>
      </c>
      <c r="B3" s="532"/>
      <c r="C3" s="1938" t="s">
        <v>165</v>
      </c>
      <c r="D3" s="1938"/>
      <c r="E3" s="1938"/>
    </row>
    <row r="4" spans="1:5">
      <c r="A4" s="537" t="s">
        <v>694</v>
      </c>
      <c r="B4" s="538"/>
      <c r="C4" s="538"/>
      <c r="D4" s="538"/>
      <c r="E4" s="539"/>
    </row>
    <row r="5" spans="1:5">
      <c r="A5" s="540"/>
      <c r="B5" s="2055">
        <v>2016</v>
      </c>
      <c r="C5" s="2056"/>
      <c r="D5" s="2055">
        <v>2017</v>
      </c>
      <c r="E5" s="2056"/>
    </row>
    <row r="6" spans="1:5">
      <c r="A6" s="541" t="s">
        <v>695</v>
      </c>
      <c r="B6" s="2057"/>
      <c r="C6" s="2058"/>
      <c r="D6" s="2057"/>
      <c r="E6" s="2058"/>
    </row>
    <row r="7" spans="1:5">
      <c r="A7" s="542" t="s">
        <v>696</v>
      </c>
      <c r="B7" s="2059"/>
      <c r="C7" s="2060"/>
      <c r="D7" s="2059"/>
      <c r="E7" s="2060"/>
    </row>
    <row r="8" spans="1:5">
      <c r="A8" s="543" t="s">
        <v>697</v>
      </c>
      <c r="B8" s="2051" t="s">
        <v>1775</v>
      </c>
      <c r="C8" s="2051" t="s">
        <v>1710</v>
      </c>
      <c r="D8" s="2053" t="s">
        <v>1775</v>
      </c>
      <c r="E8" s="2053"/>
    </row>
    <row r="9" spans="1:5">
      <c r="A9" s="543" t="s">
        <v>698</v>
      </c>
      <c r="B9" s="2052"/>
      <c r="C9" s="2052"/>
      <c r="D9" s="2054"/>
      <c r="E9" s="2054"/>
    </row>
    <row r="10" spans="1:5">
      <c r="A10" s="544"/>
      <c r="B10" s="2046" t="s">
        <v>745</v>
      </c>
      <c r="C10" s="2047"/>
      <c r="D10" s="2048"/>
      <c r="E10" s="545" t="s">
        <v>279</v>
      </c>
    </row>
    <row r="11" spans="1:5" ht="19.95" customHeight="1">
      <c r="A11" s="546" t="s">
        <v>699</v>
      </c>
      <c r="B11" s="1541">
        <v>3.59</v>
      </c>
      <c r="C11" s="547">
        <v>3.63</v>
      </c>
      <c r="D11" s="547">
        <v>3.69</v>
      </c>
      <c r="E11" s="548">
        <v>102.8</v>
      </c>
    </row>
    <row r="12" spans="1:5" ht="13.2" customHeight="1">
      <c r="A12" s="549" t="s">
        <v>700</v>
      </c>
      <c r="B12" s="1542"/>
      <c r="C12" s="1633"/>
      <c r="D12" s="1633"/>
      <c r="E12" s="1634"/>
    </row>
    <row r="13" spans="1:5" ht="13.2" customHeight="1">
      <c r="A13" s="546" t="s">
        <v>701</v>
      </c>
      <c r="B13" s="1542">
        <v>0.38</v>
      </c>
      <c r="C13" s="1633">
        <v>0.4</v>
      </c>
      <c r="D13" s="1633">
        <v>0.41</v>
      </c>
      <c r="E13" s="1634">
        <v>107.9</v>
      </c>
    </row>
    <row r="14" spans="1:5" ht="13.2" customHeight="1">
      <c r="A14" s="549" t="s">
        <v>702</v>
      </c>
      <c r="B14" s="1542"/>
      <c r="C14" s="1633"/>
      <c r="D14" s="1633"/>
      <c r="E14" s="1634"/>
    </row>
    <row r="15" spans="1:5" ht="13.2" customHeight="1">
      <c r="A15" s="546" t="s">
        <v>703</v>
      </c>
      <c r="B15" s="1542">
        <v>2.54</v>
      </c>
      <c r="C15" s="1633">
        <v>2.58</v>
      </c>
      <c r="D15" s="1633">
        <v>2.63</v>
      </c>
      <c r="E15" s="1634">
        <v>103.5</v>
      </c>
    </row>
    <row r="16" spans="1:5" ht="13.2" customHeight="1">
      <c r="A16" s="549" t="s">
        <v>704</v>
      </c>
      <c r="B16" s="1542"/>
      <c r="C16" s="1633"/>
      <c r="D16" s="1633"/>
      <c r="E16" s="1634"/>
    </row>
    <row r="17" spans="1:5" ht="13.2" customHeight="1">
      <c r="A17" s="546" t="s">
        <v>705</v>
      </c>
      <c r="B17" s="1542">
        <v>2.59</v>
      </c>
      <c r="C17" s="1633">
        <v>2.64</v>
      </c>
      <c r="D17" s="1633">
        <v>2.64</v>
      </c>
      <c r="E17" s="1634">
        <v>101.9</v>
      </c>
    </row>
    <row r="18" spans="1:5" ht="13.2" customHeight="1">
      <c r="A18" s="549" t="s">
        <v>706</v>
      </c>
      <c r="B18" s="1542"/>
      <c r="C18" s="1633"/>
      <c r="D18" s="1633"/>
      <c r="E18" s="1634"/>
    </row>
    <row r="19" spans="1:5" ht="13.2" customHeight="1">
      <c r="A19" s="546" t="s">
        <v>707</v>
      </c>
      <c r="B19" s="1542">
        <v>2.0299999999999998</v>
      </c>
      <c r="C19" s="1633">
        <v>2.1800000000000002</v>
      </c>
      <c r="D19" s="1633">
        <v>2.2000000000000002</v>
      </c>
      <c r="E19" s="1634">
        <v>108.4</v>
      </c>
    </row>
    <row r="20" spans="1:5" ht="13.2" customHeight="1">
      <c r="A20" s="549" t="s">
        <v>708</v>
      </c>
      <c r="B20" s="1542"/>
      <c r="C20" s="1633"/>
      <c r="D20" s="1633"/>
      <c r="E20" s="1634"/>
    </row>
    <row r="21" spans="1:5" ht="13.2" customHeight="1">
      <c r="A21" s="550" t="s">
        <v>709</v>
      </c>
      <c r="B21" s="1542"/>
      <c r="C21" s="1633"/>
      <c r="D21" s="1633"/>
      <c r="E21" s="1634"/>
    </row>
    <row r="22" spans="1:5" ht="13.2" customHeight="1">
      <c r="A22" s="549" t="s">
        <v>710</v>
      </c>
      <c r="B22" s="1542"/>
      <c r="C22" s="1633"/>
      <c r="D22" s="1633"/>
      <c r="E22" s="1634"/>
    </row>
    <row r="23" spans="1:5" ht="13.2" customHeight="1">
      <c r="A23" s="551" t="s">
        <v>711</v>
      </c>
      <c r="B23" s="1542">
        <v>25.68</v>
      </c>
      <c r="C23" s="1633">
        <v>25.61</v>
      </c>
      <c r="D23" s="1633">
        <v>26.38</v>
      </c>
      <c r="E23" s="1634">
        <v>102.7</v>
      </c>
    </row>
    <row r="24" spans="1:5" ht="13.2" customHeight="1">
      <c r="A24" s="552" t="s">
        <v>712</v>
      </c>
      <c r="B24" s="1542"/>
      <c r="C24" s="1633"/>
      <c r="D24" s="1633"/>
      <c r="E24" s="1634"/>
    </row>
    <row r="25" spans="1:5" ht="13.2" customHeight="1">
      <c r="A25" s="546" t="s">
        <v>713</v>
      </c>
      <c r="B25" s="1542">
        <v>30.99</v>
      </c>
      <c r="C25" s="1633">
        <v>31.28</v>
      </c>
      <c r="D25" s="1633">
        <v>30.94</v>
      </c>
      <c r="E25" s="1634">
        <v>99.8</v>
      </c>
    </row>
    <row r="26" spans="1:5" ht="13.2" customHeight="1">
      <c r="A26" s="549" t="s">
        <v>714</v>
      </c>
      <c r="B26" s="1665"/>
      <c r="C26" s="1666"/>
      <c r="D26" s="1633"/>
      <c r="E26" s="1634"/>
    </row>
    <row r="27" spans="1:5" ht="13.2" customHeight="1">
      <c r="A27" s="553" t="s">
        <v>2082</v>
      </c>
      <c r="B27" s="1665">
        <v>15.31</v>
      </c>
      <c r="C27" s="1666">
        <v>16.59</v>
      </c>
      <c r="D27" s="1633">
        <v>16.21</v>
      </c>
      <c r="E27" s="1634">
        <v>105.9</v>
      </c>
    </row>
    <row r="28" spans="1:5" ht="13.2" customHeight="1">
      <c r="A28" s="554" t="s">
        <v>2091</v>
      </c>
      <c r="B28" s="1665"/>
      <c r="C28" s="1666"/>
      <c r="D28" s="1633"/>
      <c r="E28" s="1634"/>
    </row>
    <row r="29" spans="1:5" ht="13.2" customHeight="1">
      <c r="A29" s="555" t="s">
        <v>715</v>
      </c>
      <c r="B29" s="1667">
        <v>6.8</v>
      </c>
      <c r="C29" s="1666">
        <v>6.82</v>
      </c>
      <c r="D29" s="1633">
        <v>6.86</v>
      </c>
      <c r="E29" s="1634">
        <v>100.9</v>
      </c>
    </row>
    <row r="30" spans="1:5" ht="13.2" customHeight="1">
      <c r="A30" s="556" t="s">
        <v>716</v>
      </c>
      <c r="B30" s="1665"/>
      <c r="C30" s="1666"/>
      <c r="D30" s="1633"/>
      <c r="E30" s="1634"/>
    </row>
    <row r="31" spans="1:5" ht="13.2" customHeight="1">
      <c r="A31" s="555" t="s">
        <v>717</v>
      </c>
      <c r="B31" s="1665">
        <v>23.79</v>
      </c>
      <c r="C31" s="1666">
        <v>23.55</v>
      </c>
      <c r="D31" s="1633">
        <v>23.77</v>
      </c>
      <c r="E31" s="1634">
        <v>99.9</v>
      </c>
    </row>
    <row r="32" spans="1:5" ht="13.2" customHeight="1">
      <c r="A32" s="556" t="s">
        <v>718</v>
      </c>
      <c r="B32" s="1665"/>
      <c r="C32" s="1666"/>
      <c r="D32" s="1633"/>
      <c r="E32" s="1634"/>
    </row>
    <row r="33" spans="1:5" ht="13.2" customHeight="1">
      <c r="A33" s="555" t="s">
        <v>719</v>
      </c>
      <c r="B33" s="1665">
        <v>27.31</v>
      </c>
      <c r="C33" s="1666">
        <v>28.2</v>
      </c>
      <c r="D33" s="1633">
        <v>27.68</v>
      </c>
      <c r="E33" s="1634">
        <v>101.4</v>
      </c>
    </row>
    <row r="34" spans="1:5" ht="13.2" customHeight="1">
      <c r="A34" s="556" t="s">
        <v>720</v>
      </c>
      <c r="B34" s="1665"/>
      <c r="C34" s="1666"/>
      <c r="D34" s="1633"/>
      <c r="E34" s="1634"/>
    </row>
    <row r="35" spans="1:5" ht="13.2" customHeight="1">
      <c r="A35" s="555" t="s">
        <v>721</v>
      </c>
      <c r="B35" s="1668" t="s">
        <v>2085</v>
      </c>
      <c r="C35" s="1669" t="s">
        <v>2086</v>
      </c>
      <c r="D35" s="1633">
        <v>15.12</v>
      </c>
      <c r="E35" s="1634">
        <v>97.6</v>
      </c>
    </row>
    <row r="36" spans="1:5" ht="13.2" customHeight="1">
      <c r="A36" s="556" t="s">
        <v>722</v>
      </c>
      <c r="B36" s="1542"/>
      <c r="C36" s="1633"/>
      <c r="D36" s="1633"/>
      <c r="E36" s="1634"/>
    </row>
    <row r="37" spans="1:5" ht="13.2" customHeight="1">
      <c r="A37" s="546" t="s">
        <v>723</v>
      </c>
      <c r="B37" s="1542">
        <v>23.15</v>
      </c>
      <c r="C37" s="1633">
        <v>23.6</v>
      </c>
      <c r="D37" s="1633">
        <v>23.73</v>
      </c>
      <c r="E37" s="1634">
        <v>102.5</v>
      </c>
    </row>
    <row r="38" spans="1:5" ht="13.2" customHeight="1">
      <c r="A38" s="549" t="s">
        <v>724</v>
      </c>
      <c r="B38" s="1542"/>
      <c r="C38" s="1633"/>
      <c r="D38" s="1633"/>
      <c r="E38" s="1634"/>
    </row>
    <row r="39" spans="1:5" ht="13.2" customHeight="1">
      <c r="A39" s="546" t="s">
        <v>725</v>
      </c>
      <c r="B39" s="1544">
        <v>15.52</v>
      </c>
      <c r="C39" s="1635">
        <v>13.23</v>
      </c>
      <c r="D39" s="1637" t="s">
        <v>180</v>
      </c>
      <c r="E39" s="1636" t="s">
        <v>179</v>
      </c>
    </row>
    <row r="40" spans="1:5" ht="13.2" customHeight="1">
      <c r="A40" s="549" t="s">
        <v>726</v>
      </c>
      <c r="B40" s="1542"/>
      <c r="C40" s="1633"/>
      <c r="D40" s="1633"/>
      <c r="E40" s="1634"/>
    </row>
    <row r="41" spans="1:5" ht="13.2" customHeight="1">
      <c r="A41" s="550" t="s">
        <v>727</v>
      </c>
      <c r="B41" s="1542"/>
      <c r="C41" s="1633"/>
      <c r="D41" s="1633"/>
      <c r="E41" s="1634"/>
    </row>
    <row r="42" spans="1:5" ht="13.2" customHeight="1">
      <c r="A42" s="549" t="s">
        <v>728</v>
      </c>
      <c r="B42" s="1542"/>
      <c r="C42" s="1633"/>
      <c r="D42" s="1633"/>
      <c r="E42" s="1634"/>
    </row>
    <row r="43" spans="1:5" ht="13.2" customHeight="1">
      <c r="A43" s="557" t="s">
        <v>729</v>
      </c>
      <c r="B43" s="1542">
        <v>2.83</v>
      </c>
      <c r="C43" s="1633">
        <v>2.81</v>
      </c>
      <c r="D43" s="1633">
        <v>2.79</v>
      </c>
      <c r="E43" s="1634">
        <v>98.6</v>
      </c>
    </row>
    <row r="44" spans="1:5" ht="13.2" customHeight="1">
      <c r="A44" s="558" t="s">
        <v>730</v>
      </c>
      <c r="B44" s="1542"/>
      <c r="C44" s="1633"/>
      <c r="D44" s="1633"/>
      <c r="E44" s="1634"/>
    </row>
    <row r="45" spans="1:5" ht="13.2" customHeight="1">
      <c r="A45" s="557" t="s">
        <v>731</v>
      </c>
      <c r="B45" s="1542">
        <v>2.37</v>
      </c>
      <c r="C45" s="1633">
        <v>2.42</v>
      </c>
      <c r="D45" s="1633">
        <v>2.5299999999999998</v>
      </c>
      <c r="E45" s="1634">
        <v>106.8</v>
      </c>
    </row>
    <row r="46" spans="1:5" ht="13.2" customHeight="1">
      <c r="A46" s="559" t="s">
        <v>732</v>
      </c>
      <c r="B46" s="1542"/>
      <c r="C46" s="1633"/>
      <c r="D46" s="1633"/>
      <c r="E46" s="1634"/>
    </row>
    <row r="47" spans="1:5" ht="13.2" customHeight="1">
      <c r="A47" s="555" t="s">
        <v>733</v>
      </c>
      <c r="B47" s="1542">
        <v>14.13</v>
      </c>
      <c r="C47" s="1633">
        <v>14.52</v>
      </c>
      <c r="D47" s="1633">
        <v>13.92</v>
      </c>
      <c r="E47" s="1634">
        <v>98.5</v>
      </c>
    </row>
    <row r="48" spans="1:5" ht="13.2" customHeight="1">
      <c r="A48" s="556" t="s">
        <v>734</v>
      </c>
      <c r="B48" s="1542"/>
      <c r="C48" s="1633"/>
      <c r="D48" s="1633"/>
      <c r="E48" s="1634"/>
    </row>
    <row r="49" spans="1:5" ht="13.2" customHeight="1">
      <c r="A49" s="555" t="s">
        <v>735</v>
      </c>
      <c r="B49" s="1542">
        <v>17.46</v>
      </c>
      <c r="C49" s="1633">
        <v>20.62</v>
      </c>
      <c r="D49" s="1633">
        <v>20.56</v>
      </c>
      <c r="E49" s="1634">
        <v>117.8</v>
      </c>
    </row>
    <row r="50" spans="1:5" ht="13.2" customHeight="1">
      <c r="A50" s="556" t="s">
        <v>736</v>
      </c>
      <c r="B50" s="1542"/>
      <c r="C50" s="1633"/>
      <c r="D50" s="1633"/>
      <c r="E50" s="1634"/>
    </row>
    <row r="51" spans="1:5" ht="13.2" customHeight="1">
      <c r="A51" s="546" t="s">
        <v>737</v>
      </c>
      <c r="B51" s="1543">
        <v>1.78</v>
      </c>
      <c r="C51" s="1633">
        <v>1.72</v>
      </c>
      <c r="D51" s="1633">
        <v>1.73</v>
      </c>
      <c r="E51" s="1634">
        <v>97.2</v>
      </c>
    </row>
    <row r="52" spans="1:5" ht="13.2" customHeight="1">
      <c r="A52" s="549" t="s">
        <v>738</v>
      </c>
      <c r="B52" s="1543"/>
      <c r="C52" s="1633"/>
      <c r="D52" s="1633"/>
      <c r="E52" s="1634"/>
    </row>
    <row r="53" spans="1:5" ht="13.2" customHeight="1">
      <c r="A53" s="546" t="s">
        <v>739</v>
      </c>
      <c r="B53" s="1543">
        <v>0.51</v>
      </c>
      <c r="C53" s="1633">
        <v>0.51</v>
      </c>
      <c r="D53" s="1633">
        <v>0.51</v>
      </c>
      <c r="E53" s="1634">
        <v>100</v>
      </c>
    </row>
    <row r="54" spans="1:5" ht="13.2" customHeight="1">
      <c r="A54" s="549" t="s">
        <v>740</v>
      </c>
      <c r="B54" s="1542"/>
      <c r="C54" s="1633"/>
      <c r="D54" s="1633"/>
      <c r="E54" s="1634"/>
    </row>
    <row r="55" spans="1:5" ht="13.2" customHeight="1">
      <c r="A55" s="560" t="s">
        <v>741</v>
      </c>
      <c r="B55" s="1542">
        <v>3.79</v>
      </c>
      <c r="C55" s="1633">
        <v>4.8</v>
      </c>
      <c r="D55" s="1633">
        <v>4.88</v>
      </c>
      <c r="E55" s="1634">
        <v>128.80000000000001</v>
      </c>
    </row>
    <row r="56" spans="1:5" ht="13.2" customHeight="1">
      <c r="A56" s="561" t="s">
        <v>742</v>
      </c>
      <c r="B56" s="562"/>
      <c r="C56" s="563"/>
      <c r="D56" s="564"/>
      <c r="E56" s="564"/>
    </row>
    <row r="57" spans="1:5" ht="7.05" customHeight="1">
      <c r="A57" s="533"/>
      <c r="B57" s="533"/>
      <c r="C57" s="533"/>
      <c r="D57" s="533"/>
      <c r="E57" s="533"/>
    </row>
    <row r="58" spans="1:5" ht="13.2" customHeight="1">
      <c r="A58" s="2049" t="s">
        <v>2083</v>
      </c>
      <c r="B58" s="2049"/>
      <c r="C58" s="2049"/>
      <c r="D58" s="2049"/>
      <c r="E58" s="2049"/>
    </row>
    <row r="59" spans="1:5" ht="13.2" customHeight="1">
      <c r="A59" s="1694" t="s">
        <v>2084</v>
      </c>
      <c r="B59" s="1694"/>
      <c r="C59" s="1694"/>
      <c r="D59" s="1694"/>
      <c r="E59" s="1694"/>
    </row>
    <row r="60" spans="1:5" ht="13.2" customHeight="1">
      <c r="A60" s="2050">
        <v>53</v>
      </c>
      <c r="B60" s="2050"/>
      <c r="C60" s="2050"/>
      <c r="D60" s="2050"/>
      <c r="E60" s="2050"/>
    </row>
  </sheetData>
  <mergeCells count="11">
    <mergeCell ref="D2:E2"/>
    <mergeCell ref="B10:D10"/>
    <mergeCell ref="A58:E58"/>
    <mergeCell ref="A59:E59"/>
    <mergeCell ref="A60:E60"/>
    <mergeCell ref="C3:E3"/>
    <mergeCell ref="B8:B9"/>
    <mergeCell ref="C8:C9"/>
    <mergeCell ref="D8:E9"/>
    <mergeCell ref="B5:C7"/>
    <mergeCell ref="D5:E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showGridLines="0" topLeftCell="A4" zoomScaleNormal="100" workbookViewId="0">
      <selection activeCell="A47" sqref="A47"/>
    </sheetView>
  </sheetViews>
  <sheetFormatPr defaultRowHeight="14.4"/>
  <cols>
    <col min="1" max="1" width="49.88671875" customWidth="1"/>
    <col min="2" max="5" width="11.33203125" customWidth="1"/>
  </cols>
  <sheetData>
    <row r="1" spans="1:5">
      <c r="A1" s="2062" t="s">
        <v>691</v>
      </c>
      <c r="B1" s="2062"/>
      <c r="C1" s="532"/>
      <c r="D1" s="533"/>
      <c r="E1" s="533"/>
    </row>
    <row r="2" spans="1:5">
      <c r="A2" s="534" t="s">
        <v>743</v>
      </c>
      <c r="B2" s="531"/>
      <c r="C2" s="533"/>
      <c r="D2" s="1939" t="s">
        <v>163</v>
      </c>
      <c r="E2" s="1939"/>
    </row>
    <row r="3" spans="1:5">
      <c r="A3" s="536" t="s">
        <v>693</v>
      </c>
      <c r="B3" s="532"/>
      <c r="C3" s="1938" t="s">
        <v>165</v>
      </c>
      <c r="D3" s="1938"/>
      <c r="E3" s="1938"/>
    </row>
    <row r="4" spans="1:5">
      <c r="A4" s="537" t="s">
        <v>744</v>
      </c>
      <c r="B4" s="538"/>
      <c r="C4" s="538"/>
      <c r="D4" s="539"/>
      <c r="E4" s="565"/>
    </row>
    <row r="5" spans="1:5">
      <c r="A5" s="540"/>
      <c r="B5" s="2055">
        <v>2016</v>
      </c>
      <c r="C5" s="2056"/>
      <c r="D5" s="2055">
        <v>2017</v>
      </c>
      <c r="E5" s="2056"/>
    </row>
    <row r="6" spans="1:5">
      <c r="A6" s="541" t="s">
        <v>695</v>
      </c>
      <c r="B6" s="2057"/>
      <c r="C6" s="2058"/>
      <c r="D6" s="2057"/>
      <c r="E6" s="2058"/>
    </row>
    <row r="7" spans="1:5">
      <c r="A7" s="542" t="s">
        <v>696</v>
      </c>
      <c r="B7" s="2059"/>
      <c r="C7" s="2060"/>
      <c r="D7" s="2059"/>
      <c r="E7" s="2060"/>
    </row>
    <row r="8" spans="1:5" ht="14.4" customHeight="1">
      <c r="A8" s="543" t="s">
        <v>697</v>
      </c>
      <c r="B8" s="2051" t="s">
        <v>1775</v>
      </c>
      <c r="C8" s="2051" t="s">
        <v>1710</v>
      </c>
      <c r="D8" s="2053" t="s">
        <v>1775</v>
      </c>
      <c r="E8" s="2053"/>
    </row>
    <row r="9" spans="1:5">
      <c r="A9" s="543" t="s">
        <v>698</v>
      </c>
      <c r="B9" s="2052"/>
      <c r="C9" s="2052"/>
      <c r="D9" s="2054"/>
      <c r="E9" s="2054"/>
    </row>
    <row r="10" spans="1:5">
      <c r="A10" s="544"/>
      <c r="B10" s="2046" t="s">
        <v>745</v>
      </c>
      <c r="C10" s="2047"/>
      <c r="D10" s="2048"/>
      <c r="E10" s="545" t="s">
        <v>279</v>
      </c>
    </row>
    <row r="11" spans="1:5" ht="19.95" customHeight="1">
      <c r="A11" s="546" t="s">
        <v>746</v>
      </c>
      <c r="B11" s="1541">
        <v>3.96</v>
      </c>
      <c r="C11" s="566">
        <v>3.97</v>
      </c>
      <c r="D11" s="566">
        <v>3.92</v>
      </c>
      <c r="E11" s="548">
        <v>99</v>
      </c>
    </row>
    <row r="12" spans="1:5" ht="12.45" customHeight="1">
      <c r="A12" s="549" t="s">
        <v>747</v>
      </c>
      <c r="B12" s="1542"/>
      <c r="C12" s="1543"/>
      <c r="D12" s="1543"/>
      <c r="E12" s="1634"/>
    </row>
    <row r="13" spans="1:5" ht="12.45" customHeight="1">
      <c r="A13" s="546" t="s">
        <v>748</v>
      </c>
      <c r="B13" s="1542">
        <v>5.85</v>
      </c>
      <c r="C13" s="1543">
        <v>5.7</v>
      </c>
      <c r="D13" s="1543">
        <v>5.95</v>
      </c>
      <c r="E13" s="1634">
        <v>101.7</v>
      </c>
    </row>
    <row r="14" spans="1:5" ht="12.45" customHeight="1">
      <c r="A14" s="549" t="s">
        <v>749</v>
      </c>
      <c r="B14" s="1542"/>
      <c r="C14" s="1543"/>
      <c r="D14" s="1543"/>
      <c r="E14" s="1634"/>
    </row>
    <row r="15" spans="1:5" ht="12.45" customHeight="1">
      <c r="A15" s="546" t="s">
        <v>750</v>
      </c>
      <c r="B15" s="1543">
        <v>7.6</v>
      </c>
      <c r="C15" s="1543">
        <v>6.33</v>
      </c>
      <c r="D15" s="1543">
        <v>6.37</v>
      </c>
      <c r="E15" s="1634">
        <v>83.8</v>
      </c>
    </row>
    <row r="16" spans="1:5" ht="12.45" customHeight="1">
      <c r="A16" s="568" t="s">
        <v>751</v>
      </c>
      <c r="B16" s="1542"/>
      <c r="C16" s="1543"/>
      <c r="D16" s="1543"/>
      <c r="E16" s="1634"/>
    </row>
    <row r="17" spans="1:5" ht="12.45" customHeight="1">
      <c r="A17" s="560" t="s">
        <v>752</v>
      </c>
      <c r="B17" s="1542">
        <v>2.68</v>
      </c>
      <c r="C17" s="1543">
        <v>2.4700000000000002</v>
      </c>
      <c r="D17" s="1543">
        <v>2.4900000000000002</v>
      </c>
      <c r="E17" s="1634">
        <v>92.9</v>
      </c>
    </row>
    <row r="18" spans="1:5" ht="12.45" customHeight="1">
      <c r="A18" s="569" t="s">
        <v>753</v>
      </c>
      <c r="B18" s="1542"/>
      <c r="C18" s="1543"/>
      <c r="D18" s="1543"/>
      <c r="E18" s="1634"/>
    </row>
    <row r="19" spans="1:5" ht="12.45" customHeight="1">
      <c r="A19" s="560" t="s">
        <v>754</v>
      </c>
      <c r="B19" s="1542">
        <v>4.05</v>
      </c>
      <c r="C19" s="1543">
        <v>4.59</v>
      </c>
      <c r="D19" s="1543">
        <v>4.5599999999999996</v>
      </c>
      <c r="E19" s="1634">
        <v>112.6</v>
      </c>
    </row>
    <row r="20" spans="1:5" ht="12.45" customHeight="1">
      <c r="A20" s="569" t="s">
        <v>755</v>
      </c>
      <c r="B20" s="1542"/>
      <c r="C20" s="1543"/>
      <c r="D20" s="1543"/>
      <c r="E20" s="1634"/>
    </row>
    <row r="21" spans="1:5" ht="12.45" customHeight="1">
      <c r="A21" s="546" t="s">
        <v>756</v>
      </c>
      <c r="B21" s="1542">
        <v>2.27</v>
      </c>
      <c r="C21" s="1543">
        <v>1.52</v>
      </c>
      <c r="D21" s="1543">
        <v>1.59</v>
      </c>
      <c r="E21" s="1634">
        <v>70</v>
      </c>
    </row>
    <row r="22" spans="1:5" ht="12.45" customHeight="1">
      <c r="A22" s="568" t="s">
        <v>757</v>
      </c>
      <c r="B22" s="1542"/>
      <c r="C22" s="1543"/>
      <c r="D22" s="1543"/>
      <c r="E22" s="1634"/>
    </row>
    <row r="23" spans="1:5" ht="12.45" customHeight="1">
      <c r="A23" s="546" t="s">
        <v>758</v>
      </c>
      <c r="B23" s="1542">
        <v>2.35</v>
      </c>
      <c r="C23" s="1543">
        <v>1.84</v>
      </c>
      <c r="D23" s="1543">
        <v>1.86</v>
      </c>
      <c r="E23" s="1634">
        <v>79.099999999999994</v>
      </c>
    </row>
    <row r="24" spans="1:5" ht="12.45" customHeight="1">
      <c r="A24" s="568" t="s">
        <v>759</v>
      </c>
      <c r="B24" s="1542"/>
      <c r="C24" s="1543"/>
      <c r="D24" s="1543"/>
      <c r="E24" s="1634"/>
    </row>
    <row r="25" spans="1:5" ht="12.45" customHeight="1">
      <c r="A25" s="546" t="s">
        <v>760</v>
      </c>
      <c r="B25" s="1542">
        <v>1.0900000000000001</v>
      </c>
      <c r="C25" s="1543">
        <v>0.9</v>
      </c>
      <c r="D25" s="1543">
        <v>1.05</v>
      </c>
      <c r="E25" s="1634">
        <v>96.3</v>
      </c>
    </row>
    <row r="26" spans="1:5" ht="12.45" customHeight="1">
      <c r="A26" s="568" t="s">
        <v>761</v>
      </c>
      <c r="B26" s="1542"/>
      <c r="C26" s="1543"/>
      <c r="D26" s="1543"/>
      <c r="E26" s="1634"/>
    </row>
    <row r="27" spans="1:5" ht="12.45" customHeight="1">
      <c r="A27" s="546" t="s">
        <v>762</v>
      </c>
      <c r="B27" s="1543">
        <v>2.6</v>
      </c>
      <c r="C27" s="1543">
        <v>3.08</v>
      </c>
      <c r="D27" s="1543">
        <v>3.1</v>
      </c>
      <c r="E27" s="1634">
        <v>119.2</v>
      </c>
    </row>
    <row r="28" spans="1:5" ht="12.45" customHeight="1">
      <c r="A28" s="568" t="s">
        <v>763</v>
      </c>
      <c r="B28" s="1542"/>
      <c r="C28" s="1543"/>
      <c r="D28" s="1543"/>
      <c r="E28" s="1634"/>
    </row>
    <row r="29" spans="1:5" ht="12.45" customHeight="1">
      <c r="A29" s="546" t="s">
        <v>764</v>
      </c>
      <c r="B29" s="1543">
        <v>3.99</v>
      </c>
      <c r="C29" s="1543">
        <v>3.82</v>
      </c>
      <c r="D29" s="1543">
        <v>3.82</v>
      </c>
      <c r="E29" s="1634">
        <v>95.7</v>
      </c>
    </row>
    <row r="30" spans="1:5" ht="12.45" customHeight="1">
      <c r="A30" s="568" t="s">
        <v>765</v>
      </c>
      <c r="B30" s="1542"/>
      <c r="C30" s="1543"/>
      <c r="D30" s="1543"/>
      <c r="E30" s="1634"/>
    </row>
    <row r="31" spans="1:5" ht="12.45" customHeight="1">
      <c r="A31" s="570" t="s">
        <v>766</v>
      </c>
      <c r="B31" s="1542">
        <v>7.07</v>
      </c>
      <c r="C31" s="1543">
        <v>6.82</v>
      </c>
      <c r="D31" s="1543">
        <v>6.86</v>
      </c>
      <c r="E31" s="1634">
        <v>97</v>
      </c>
    </row>
    <row r="32" spans="1:5" ht="12.45" customHeight="1">
      <c r="A32" s="568" t="s">
        <v>767</v>
      </c>
      <c r="B32" s="1542"/>
      <c r="C32" s="1543"/>
      <c r="D32" s="1543"/>
      <c r="E32" s="1634"/>
    </row>
    <row r="33" spans="1:5" ht="12.45" customHeight="1">
      <c r="A33" s="546" t="s">
        <v>768</v>
      </c>
      <c r="B33" s="1542">
        <v>4.1100000000000003</v>
      </c>
      <c r="C33" s="1543">
        <v>4.18</v>
      </c>
      <c r="D33" s="1543">
        <v>4.24</v>
      </c>
      <c r="E33" s="1634">
        <v>103.2</v>
      </c>
    </row>
    <row r="34" spans="1:5" ht="12.45" customHeight="1">
      <c r="A34" s="568" t="s">
        <v>769</v>
      </c>
      <c r="B34" s="1542"/>
      <c r="C34" s="1543"/>
      <c r="D34" s="1543"/>
      <c r="E34" s="1634"/>
    </row>
    <row r="35" spans="1:5" ht="12.45" customHeight="1">
      <c r="A35" s="546" t="s">
        <v>770</v>
      </c>
      <c r="B35" s="1542">
        <v>3.72</v>
      </c>
      <c r="C35" s="1543">
        <v>3.64</v>
      </c>
      <c r="D35" s="1543">
        <v>3.62</v>
      </c>
      <c r="E35" s="1634">
        <v>97.3</v>
      </c>
    </row>
    <row r="36" spans="1:5" ht="12.45" customHeight="1">
      <c r="A36" s="568" t="s">
        <v>771</v>
      </c>
      <c r="B36" s="1542"/>
      <c r="C36" s="1543"/>
      <c r="D36" s="1543"/>
      <c r="E36" s="1634"/>
    </row>
    <row r="37" spans="1:5" ht="12.45" customHeight="1">
      <c r="A37" s="546" t="s">
        <v>772</v>
      </c>
      <c r="B37" s="1542">
        <v>2.78</v>
      </c>
      <c r="C37" s="1543">
        <v>2.73</v>
      </c>
      <c r="D37" s="1543">
        <v>2.73</v>
      </c>
      <c r="E37" s="1634">
        <v>98.2</v>
      </c>
    </row>
    <row r="38" spans="1:5" ht="12.45" customHeight="1">
      <c r="A38" s="568" t="s">
        <v>773</v>
      </c>
      <c r="B38" s="1542"/>
      <c r="C38" s="1543"/>
      <c r="D38" s="1543"/>
      <c r="E38" s="1634"/>
    </row>
    <row r="39" spans="1:5" ht="12.45" customHeight="1">
      <c r="A39" s="546" t="s">
        <v>774</v>
      </c>
      <c r="B39" s="1544">
        <v>13.02</v>
      </c>
      <c r="C39" s="1546">
        <v>13.66</v>
      </c>
      <c r="D39" s="1546">
        <v>13.68</v>
      </c>
      <c r="E39" s="1634">
        <v>105.1</v>
      </c>
    </row>
    <row r="40" spans="1:5" ht="12.45" customHeight="1">
      <c r="A40" s="568" t="s">
        <v>775</v>
      </c>
      <c r="B40" s="1542"/>
      <c r="C40" s="1543"/>
      <c r="D40" s="1543"/>
      <c r="E40" s="1634"/>
    </row>
    <row r="41" spans="1:5" ht="12.45" customHeight="1">
      <c r="A41" s="546" t="s">
        <v>776</v>
      </c>
      <c r="B41" s="1542">
        <v>764.52</v>
      </c>
      <c r="C41" s="1543">
        <v>811.66</v>
      </c>
      <c r="D41" s="1543">
        <v>866.95</v>
      </c>
      <c r="E41" s="1636">
        <v>113.4</v>
      </c>
    </row>
    <row r="42" spans="1:5" ht="12.45" customHeight="1">
      <c r="A42" s="568" t="s">
        <v>777</v>
      </c>
      <c r="B42" s="1542"/>
      <c r="C42" s="1543"/>
      <c r="D42" s="1543"/>
      <c r="E42" s="1634"/>
    </row>
    <row r="43" spans="1:5" ht="12.45" customHeight="1">
      <c r="A43" s="546" t="s">
        <v>778</v>
      </c>
      <c r="B43" s="1542">
        <v>99.02</v>
      </c>
      <c r="C43" s="1543">
        <v>99.36</v>
      </c>
      <c r="D43" s="1543">
        <v>101.55</v>
      </c>
      <c r="E43" s="1634">
        <v>102.6</v>
      </c>
    </row>
    <row r="44" spans="1:5" ht="12.45" customHeight="1">
      <c r="A44" s="568" t="s">
        <v>779</v>
      </c>
      <c r="B44" s="1542"/>
      <c r="C44" s="1543"/>
      <c r="D44" s="1543"/>
      <c r="E44" s="1634"/>
    </row>
    <row r="45" spans="1:5" ht="12.45" customHeight="1">
      <c r="A45" s="546" t="s">
        <v>780</v>
      </c>
      <c r="B45" s="1542">
        <v>20.72</v>
      </c>
      <c r="C45" s="1543">
        <v>22.13</v>
      </c>
      <c r="D45" s="1543">
        <v>23.17</v>
      </c>
      <c r="E45" s="1634">
        <v>111.8</v>
      </c>
    </row>
    <row r="46" spans="1:5" ht="12.45" customHeight="1">
      <c r="A46" s="568" t="s">
        <v>781</v>
      </c>
      <c r="B46" s="1542"/>
      <c r="C46" s="1543"/>
      <c r="D46" s="1543"/>
      <c r="E46" s="1634"/>
    </row>
    <row r="47" spans="1:5" ht="12.45" customHeight="1">
      <c r="A47" s="571" t="s">
        <v>782</v>
      </c>
      <c r="B47" s="1542">
        <v>8.11</v>
      </c>
      <c r="C47" s="1543">
        <v>8.17</v>
      </c>
      <c r="D47" s="1543">
        <v>8.0500000000000007</v>
      </c>
      <c r="E47" s="1634">
        <v>99.3</v>
      </c>
    </row>
    <row r="48" spans="1:5" ht="12.45" customHeight="1">
      <c r="A48" s="569" t="s">
        <v>783</v>
      </c>
      <c r="B48" s="1542"/>
      <c r="C48" s="1543"/>
      <c r="D48" s="1543"/>
      <c r="E48" s="1634"/>
    </row>
    <row r="49" spans="1:5" ht="12.45" customHeight="1">
      <c r="A49" s="546" t="s">
        <v>784</v>
      </c>
      <c r="B49" s="1542">
        <v>68.25</v>
      </c>
      <c r="C49" s="1543">
        <v>61.64</v>
      </c>
      <c r="D49" s="1543">
        <v>64.36</v>
      </c>
      <c r="E49" s="1634">
        <v>94.3</v>
      </c>
    </row>
    <row r="50" spans="1:5" ht="12.45" customHeight="1">
      <c r="A50" s="568" t="s">
        <v>785</v>
      </c>
      <c r="B50" s="1542"/>
      <c r="C50" s="1543"/>
      <c r="D50" s="1543"/>
      <c r="E50" s="1634"/>
    </row>
    <row r="51" spans="1:5" ht="12.45" customHeight="1">
      <c r="A51" s="550" t="s">
        <v>786</v>
      </c>
      <c r="B51" s="1543"/>
      <c r="C51" s="1543"/>
      <c r="D51" s="1543"/>
      <c r="E51" s="1634"/>
    </row>
    <row r="52" spans="1:5" ht="12.45" customHeight="1">
      <c r="A52" s="546" t="s">
        <v>787</v>
      </c>
      <c r="B52" s="1543">
        <v>36.130000000000003</v>
      </c>
      <c r="C52" s="1543">
        <v>36.880000000000003</v>
      </c>
      <c r="D52" s="1543">
        <v>38.24</v>
      </c>
      <c r="E52" s="1634">
        <v>105.8</v>
      </c>
    </row>
    <row r="53" spans="1:5" ht="12.45" customHeight="1">
      <c r="A53" s="568" t="s">
        <v>788</v>
      </c>
      <c r="B53" s="1543"/>
      <c r="C53" s="1543"/>
      <c r="D53" s="1543"/>
      <c r="E53" s="1634"/>
    </row>
    <row r="54" spans="1:5" ht="12.45" customHeight="1">
      <c r="A54" s="572" t="s">
        <v>789</v>
      </c>
      <c r="B54" s="1542"/>
      <c r="C54" s="1543"/>
      <c r="D54" s="1543"/>
      <c r="E54" s="1634"/>
    </row>
    <row r="55" spans="1:5" ht="12.45" customHeight="1">
      <c r="A55" s="568" t="s">
        <v>790</v>
      </c>
      <c r="B55" s="1542"/>
      <c r="C55" s="1543"/>
      <c r="D55" s="1543"/>
      <c r="E55" s="1634"/>
    </row>
    <row r="56" spans="1:5" ht="12.45" customHeight="1">
      <c r="A56" s="551" t="s">
        <v>791</v>
      </c>
      <c r="B56" s="1542">
        <v>178.68</v>
      </c>
      <c r="C56" s="1543">
        <v>179.31</v>
      </c>
      <c r="D56" s="1543">
        <v>179.98</v>
      </c>
      <c r="E56" s="1634">
        <v>100.7</v>
      </c>
    </row>
    <row r="57" spans="1:5" ht="12.45" customHeight="1">
      <c r="A57" s="559" t="s">
        <v>792</v>
      </c>
      <c r="B57" s="1545"/>
      <c r="C57" s="1545"/>
      <c r="D57" s="1545"/>
      <c r="E57" s="1638"/>
    </row>
    <row r="58" spans="1:5" ht="12.45" customHeight="1">
      <c r="A58" s="551" t="s">
        <v>793</v>
      </c>
      <c r="B58" s="1545">
        <v>168.43</v>
      </c>
      <c r="C58" s="1545">
        <v>163.68</v>
      </c>
      <c r="D58" s="1545">
        <v>163.80000000000001</v>
      </c>
      <c r="E58" s="1639">
        <v>97.3</v>
      </c>
    </row>
    <row r="59" spans="1:5" ht="12.45" customHeight="1">
      <c r="A59" s="559" t="s">
        <v>794</v>
      </c>
      <c r="B59" s="497"/>
      <c r="C59" s="574"/>
      <c r="D59" s="574"/>
      <c r="E59" s="575"/>
    </row>
    <row r="60" spans="1:5" ht="12.45" customHeight="1">
      <c r="A60" s="576"/>
      <c r="B60" s="577"/>
      <c r="C60" s="578"/>
      <c r="D60" s="577"/>
      <c r="E60" s="575"/>
    </row>
    <row r="61" spans="1:5" ht="12.45" customHeight="1">
      <c r="A61" s="559"/>
      <c r="B61" s="579"/>
      <c r="C61" s="579"/>
      <c r="D61" s="579"/>
      <c r="E61" s="580"/>
    </row>
    <row r="62" spans="1:5" ht="12.45" customHeight="1">
      <c r="A62" s="2061">
        <v>54</v>
      </c>
      <c r="B62" s="2061"/>
      <c r="C62" s="2061"/>
      <c r="D62" s="2061"/>
      <c r="E62" s="2061"/>
    </row>
    <row r="63" spans="1:5" ht="12.45" customHeight="1"/>
  </sheetData>
  <mergeCells count="10">
    <mergeCell ref="B10:D10"/>
    <mergeCell ref="A62:E62"/>
    <mergeCell ref="A1:B1"/>
    <mergeCell ref="D2:E2"/>
    <mergeCell ref="C3:E3"/>
    <mergeCell ref="B8:B9"/>
    <mergeCell ref="C8:C9"/>
    <mergeCell ref="D8:E9"/>
    <mergeCell ref="B5:C7"/>
    <mergeCell ref="D5:E7"/>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topLeftCell="A40" zoomScaleNormal="100" workbookViewId="0">
      <selection activeCell="H20" sqref="H20"/>
    </sheetView>
  </sheetViews>
  <sheetFormatPr defaultRowHeight="14.4"/>
  <cols>
    <col min="1" max="1" width="53.6640625" customWidth="1"/>
    <col min="2" max="5" width="9.6640625" customWidth="1"/>
  </cols>
  <sheetData>
    <row r="1" spans="1:5">
      <c r="A1" s="2062" t="s">
        <v>691</v>
      </c>
      <c r="B1" s="2062"/>
      <c r="C1" s="532"/>
      <c r="D1" s="533"/>
      <c r="E1" s="533"/>
    </row>
    <row r="2" spans="1:5">
      <c r="A2" s="534" t="s">
        <v>795</v>
      </c>
      <c r="B2" s="531"/>
      <c r="C2" s="533"/>
      <c r="D2" s="1939" t="s">
        <v>163</v>
      </c>
      <c r="E2" s="1939"/>
    </row>
    <row r="3" spans="1:5">
      <c r="A3" s="536" t="s">
        <v>693</v>
      </c>
      <c r="B3" s="532"/>
      <c r="C3" s="1938" t="s">
        <v>165</v>
      </c>
      <c r="D3" s="1938"/>
      <c r="E3" s="1938"/>
    </row>
    <row r="4" spans="1:5">
      <c r="A4" s="537" t="s">
        <v>744</v>
      </c>
      <c r="B4" s="538"/>
      <c r="C4" s="538"/>
      <c r="D4" s="539"/>
      <c r="E4" s="565"/>
    </row>
    <row r="5" spans="1:5">
      <c r="A5" s="540"/>
      <c r="B5" s="2055">
        <v>2016</v>
      </c>
      <c r="C5" s="2056"/>
      <c r="D5" s="2055">
        <v>2017</v>
      </c>
      <c r="E5" s="2056"/>
    </row>
    <row r="6" spans="1:5">
      <c r="A6" s="541" t="s">
        <v>695</v>
      </c>
      <c r="B6" s="2057"/>
      <c r="C6" s="2058"/>
      <c r="D6" s="2057"/>
      <c r="E6" s="2058"/>
    </row>
    <row r="7" spans="1:5">
      <c r="A7" s="542" t="s">
        <v>696</v>
      </c>
      <c r="B7" s="2059"/>
      <c r="C7" s="2060"/>
      <c r="D7" s="2059"/>
      <c r="E7" s="2060"/>
    </row>
    <row r="8" spans="1:5" ht="14.4" customHeight="1">
      <c r="A8" s="543" t="s">
        <v>697</v>
      </c>
      <c r="B8" s="2051" t="s">
        <v>1775</v>
      </c>
      <c r="C8" s="2051" t="s">
        <v>1710</v>
      </c>
      <c r="D8" s="2053" t="s">
        <v>1775</v>
      </c>
      <c r="E8" s="2053"/>
    </row>
    <row r="9" spans="1:5">
      <c r="A9" s="543" t="s">
        <v>698</v>
      </c>
      <c r="B9" s="2052"/>
      <c r="C9" s="2052"/>
      <c r="D9" s="2054"/>
      <c r="E9" s="2054"/>
    </row>
    <row r="10" spans="1:5">
      <c r="A10" s="544"/>
      <c r="B10" s="2046" t="s">
        <v>745</v>
      </c>
      <c r="C10" s="2047"/>
      <c r="D10" s="2048"/>
      <c r="E10" s="545" t="s">
        <v>279</v>
      </c>
    </row>
    <row r="11" spans="1:5" ht="19.95" customHeight="1">
      <c r="A11" s="546" t="s">
        <v>796</v>
      </c>
      <c r="B11" s="566">
        <v>40.5</v>
      </c>
      <c r="C11" s="1549">
        <v>40.630000000000003</v>
      </c>
      <c r="D11" s="1432">
        <v>39.880000000000003</v>
      </c>
      <c r="E11" s="1433">
        <v>98.5</v>
      </c>
    </row>
    <row r="12" spans="1:5" ht="12.45" customHeight="1">
      <c r="A12" s="568" t="s">
        <v>797</v>
      </c>
      <c r="B12" s="1543"/>
      <c r="C12" s="1640"/>
      <c r="D12" s="1640"/>
      <c r="E12" s="1641"/>
    </row>
    <row r="13" spans="1:5" ht="12.45" customHeight="1">
      <c r="A13" s="546" t="s">
        <v>798</v>
      </c>
      <c r="B13" s="1543">
        <v>145.69999999999999</v>
      </c>
      <c r="C13" s="1640">
        <v>151.99</v>
      </c>
      <c r="D13" s="1640">
        <v>149.87</v>
      </c>
      <c r="E13" s="1641">
        <v>102.9</v>
      </c>
    </row>
    <row r="14" spans="1:5" ht="12.45" customHeight="1">
      <c r="A14" s="549" t="s">
        <v>799</v>
      </c>
      <c r="B14" s="1543"/>
      <c r="C14" s="1640"/>
      <c r="D14" s="1640"/>
      <c r="E14" s="1641"/>
    </row>
    <row r="15" spans="1:5" ht="13.2" customHeight="1">
      <c r="A15" s="1679" t="s">
        <v>1709</v>
      </c>
      <c r="B15" s="1543">
        <v>5.04</v>
      </c>
      <c r="C15" s="1640">
        <v>5.12</v>
      </c>
      <c r="D15" s="1640">
        <v>5.17</v>
      </c>
      <c r="E15" s="1641">
        <v>102.6</v>
      </c>
    </row>
    <row r="16" spans="1:5" ht="12.45" customHeight="1">
      <c r="A16" s="568" t="s">
        <v>800</v>
      </c>
      <c r="B16" s="1543"/>
      <c r="C16" s="1640"/>
      <c r="D16" s="1640"/>
      <c r="E16" s="1641"/>
    </row>
    <row r="17" spans="1:5" ht="12.45" customHeight="1">
      <c r="A17" s="1396" t="s">
        <v>1708</v>
      </c>
      <c r="B17" s="1543">
        <v>4.09</v>
      </c>
      <c r="C17" s="1642">
        <v>4.0999999999999996</v>
      </c>
      <c r="D17" s="1642">
        <v>4.13</v>
      </c>
      <c r="E17" s="1643">
        <v>101</v>
      </c>
    </row>
    <row r="18" spans="1:5" ht="13.2" customHeight="1">
      <c r="A18" s="1397" t="s">
        <v>801</v>
      </c>
      <c r="B18" s="1543"/>
      <c r="C18" s="1640"/>
      <c r="D18" s="1640"/>
      <c r="E18" s="1641"/>
    </row>
    <row r="19" spans="1:5" ht="13.95" customHeight="1">
      <c r="A19" s="1399" t="s">
        <v>1705</v>
      </c>
      <c r="B19" s="1543">
        <v>18.14</v>
      </c>
      <c r="C19" s="1640">
        <v>18.329999999999998</v>
      </c>
      <c r="D19" s="1640">
        <v>19.420000000000002</v>
      </c>
      <c r="E19" s="1641">
        <v>107.1</v>
      </c>
    </row>
    <row r="20" spans="1:5" ht="25.2" customHeight="1">
      <c r="A20" s="568" t="s">
        <v>1706</v>
      </c>
      <c r="B20" s="1543"/>
      <c r="C20" s="1640"/>
      <c r="D20" s="1640"/>
      <c r="E20" s="1641"/>
    </row>
    <row r="21" spans="1:5" ht="12.45" customHeight="1">
      <c r="A21" s="546" t="s">
        <v>802</v>
      </c>
      <c r="B21" s="1543">
        <v>670.94</v>
      </c>
      <c r="C21" s="1640">
        <v>707.64</v>
      </c>
      <c r="D21" s="1640">
        <v>714.18</v>
      </c>
      <c r="E21" s="1641">
        <v>106.4</v>
      </c>
    </row>
    <row r="22" spans="1:5" ht="12.45" customHeight="1">
      <c r="A22" s="549" t="s">
        <v>803</v>
      </c>
      <c r="B22" s="1543"/>
      <c r="C22" s="1640"/>
      <c r="D22" s="1640"/>
      <c r="E22" s="1641"/>
    </row>
    <row r="23" spans="1:5" ht="12.45" customHeight="1">
      <c r="A23" s="1395" t="s">
        <v>1707</v>
      </c>
      <c r="B23" s="1644">
        <v>20.25</v>
      </c>
      <c r="C23" s="1644">
        <v>20.79</v>
      </c>
      <c r="D23" s="1644">
        <v>20.89</v>
      </c>
      <c r="E23" s="1645">
        <v>103.2</v>
      </c>
    </row>
    <row r="24" spans="1:5" ht="12.45" customHeight="1">
      <c r="A24" s="1398" t="s">
        <v>804</v>
      </c>
      <c r="B24" s="1543"/>
      <c r="C24" s="1640"/>
      <c r="D24" s="1640"/>
      <c r="E24" s="1641"/>
    </row>
    <row r="25" spans="1:5" ht="12.45" customHeight="1">
      <c r="A25" s="546" t="s">
        <v>805</v>
      </c>
      <c r="B25" s="1543">
        <v>28.64</v>
      </c>
      <c r="C25" s="1640">
        <v>29.84</v>
      </c>
      <c r="D25" s="1640">
        <v>30.93</v>
      </c>
      <c r="E25" s="1641">
        <v>108</v>
      </c>
    </row>
    <row r="26" spans="1:5" ht="12.45" customHeight="1">
      <c r="A26" s="549" t="s">
        <v>806</v>
      </c>
      <c r="B26" s="1543"/>
      <c r="C26" s="1640"/>
      <c r="D26" s="1640"/>
      <c r="E26" s="1641"/>
    </row>
    <row r="27" spans="1:5" ht="12.45" customHeight="1">
      <c r="A27" s="583" t="s">
        <v>807</v>
      </c>
      <c r="B27" s="1543">
        <v>21.33</v>
      </c>
      <c r="C27" s="1640">
        <v>20.57</v>
      </c>
      <c r="D27" s="1640">
        <v>20.72</v>
      </c>
      <c r="E27" s="1641">
        <v>97.1</v>
      </c>
    </row>
    <row r="28" spans="1:5" ht="12.45" customHeight="1">
      <c r="A28" s="549" t="s">
        <v>808</v>
      </c>
      <c r="B28" s="1543"/>
      <c r="C28" s="1640"/>
      <c r="D28" s="1640"/>
      <c r="E28" s="1641"/>
    </row>
    <row r="29" spans="1:5" ht="12.45" customHeight="1">
      <c r="A29" s="546" t="s">
        <v>809</v>
      </c>
      <c r="B29" s="1543">
        <v>272.86</v>
      </c>
      <c r="C29" s="1640">
        <v>289.94</v>
      </c>
      <c r="D29" s="1640">
        <v>297.75</v>
      </c>
      <c r="E29" s="1641">
        <v>109.1</v>
      </c>
    </row>
    <row r="30" spans="1:5" ht="12.45" customHeight="1">
      <c r="A30" s="584" t="s">
        <v>810</v>
      </c>
      <c r="B30" s="1543"/>
      <c r="C30" s="1640"/>
      <c r="D30" s="1640"/>
      <c r="E30" s="1641"/>
    </row>
    <row r="31" spans="1:5" ht="12.45" customHeight="1">
      <c r="A31" s="546" t="s">
        <v>811</v>
      </c>
      <c r="B31" s="1543">
        <v>123.55</v>
      </c>
      <c r="C31" s="1640">
        <v>128.93</v>
      </c>
      <c r="D31" s="1640">
        <v>131.43</v>
      </c>
      <c r="E31" s="1641">
        <v>106.4</v>
      </c>
    </row>
    <row r="32" spans="1:5" ht="12.45" customHeight="1">
      <c r="A32" s="584" t="s">
        <v>812</v>
      </c>
      <c r="B32" s="1543"/>
      <c r="C32" s="1640"/>
      <c r="D32" s="1640"/>
      <c r="E32" s="1641"/>
    </row>
    <row r="33" spans="1:5" ht="12.45" customHeight="1">
      <c r="A33" s="546" t="s">
        <v>813</v>
      </c>
      <c r="B33" s="1543">
        <v>15.02</v>
      </c>
      <c r="C33" s="1640">
        <v>15.67</v>
      </c>
      <c r="D33" s="1640">
        <v>15.33</v>
      </c>
      <c r="E33" s="1641">
        <v>102.1</v>
      </c>
    </row>
    <row r="34" spans="1:5" ht="12.45" customHeight="1">
      <c r="A34" s="549" t="s">
        <v>814</v>
      </c>
      <c r="B34" s="1543"/>
      <c r="C34" s="1640"/>
      <c r="D34" s="1640"/>
      <c r="E34" s="1641"/>
    </row>
    <row r="35" spans="1:5" ht="12.45" customHeight="1">
      <c r="A35" s="585" t="s">
        <v>815</v>
      </c>
      <c r="B35" s="1543">
        <v>5.3</v>
      </c>
      <c r="C35" s="1640">
        <v>5.36</v>
      </c>
      <c r="D35" s="1640">
        <v>5.38</v>
      </c>
      <c r="E35" s="1643">
        <v>101.5</v>
      </c>
    </row>
    <row r="36" spans="1:5" ht="12.45" customHeight="1">
      <c r="A36" s="586" t="s">
        <v>816</v>
      </c>
      <c r="B36" s="1543"/>
      <c r="C36" s="1640"/>
      <c r="D36" s="1640"/>
      <c r="E36" s="1641"/>
    </row>
    <row r="37" spans="1:5" ht="12.45" customHeight="1">
      <c r="A37" s="546" t="s">
        <v>817</v>
      </c>
      <c r="B37" s="1543">
        <v>95.94</v>
      </c>
      <c r="C37" s="1640">
        <v>95.94</v>
      </c>
      <c r="D37" s="1640">
        <v>102.19</v>
      </c>
      <c r="E37" s="1641">
        <v>106.5</v>
      </c>
    </row>
    <row r="38" spans="1:5" ht="12.45" customHeight="1">
      <c r="A38" s="587" t="s">
        <v>818</v>
      </c>
      <c r="B38" s="1543"/>
      <c r="C38" s="1640"/>
      <c r="D38" s="1640"/>
      <c r="E38" s="1641"/>
    </row>
    <row r="39" spans="1:5" ht="12.45" customHeight="1">
      <c r="A39" s="546" t="s">
        <v>819</v>
      </c>
      <c r="B39" s="1546">
        <v>4.04</v>
      </c>
      <c r="C39" s="1642">
        <v>4.62</v>
      </c>
      <c r="D39" s="1642">
        <v>4.6500000000000004</v>
      </c>
      <c r="E39" s="1643">
        <v>115.1</v>
      </c>
    </row>
    <row r="40" spans="1:5" ht="12.45" customHeight="1">
      <c r="A40" s="549" t="s">
        <v>820</v>
      </c>
      <c r="B40" s="1543"/>
      <c r="C40" s="1640"/>
      <c r="D40" s="1640"/>
      <c r="E40" s="1641"/>
    </row>
    <row r="41" spans="1:5" ht="12.45" customHeight="1">
      <c r="A41" s="546" t="s">
        <v>821</v>
      </c>
      <c r="B41" s="1543">
        <v>3.14</v>
      </c>
      <c r="C41" s="1640">
        <v>3.14</v>
      </c>
      <c r="D41" s="1640">
        <v>3.16</v>
      </c>
      <c r="E41" s="1641">
        <v>100.6</v>
      </c>
    </row>
    <row r="42" spans="1:5" ht="12.45" customHeight="1">
      <c r="A42" s="549" t="s">
        <v>822</v>
      </c>
      <c r="B42" s="1543"/>
      <c r="C42" s="1640"/>
      <c r="D42" s="1640"/>
      <c r="E42" s="1641"/>
    </row>
    <row r="43" spans="1:5" ht="12.6" customHeight="1">
      <c r="A43" s="583" t="s">
        <v>823</v>
      </c>
      <c r="B43" s="1543">
        <v>15.83</v>
      </c>
      <c r="C43" s="1640">
        <v>15.81</v>
      </c>
      <c r="D43" s="1640">
        <v>15.94</v>
      </c>
      <c r="E43" s="1641">
        <v>100.7</v>
      </c>
    </row>
    <row r="44" spans="1:5" ht="12.45" customHeight="1">
      <c r="A44" s="549" t="s">
        <v>824</v>
      </c>
      <c r="B44" s="1542"/>
      <c r="C44" s="1646"/>
      <c r="D44" s="1646"/>
      <c r="E44" s="1647"/>
    </row>
    <row r="45" spans="1:5" ht="12.6" customHeight="1">
      <c r="A45" s="1678" t="s">
        <v>2087</v>
      </c>
      <c r="B45" s="1652">
        <v>236.22</v>
      </c>
      <c r="C45" s="1652">
        <v>252.06</v>
      </c>
      <c r="D45" s="1546">
        <v>237.56</v>
      </c>
      <c r="E45" s="1636">
        <v>100.6</v>
      </c>
    </row>
    <row r="46" spans="1:5" ht="12.45" customHeight="1">
      <c r="A46" s="582" t="s">
        <v>2092</v>
      </c>
      <c r="B46" s="1542"/>
      <c r="C46" s="1646"/>
      <c r="D46" s="1646"/>
      <c r="E46" s="1647"/>
    </row>
    <row r="47" spans="1:5" ht="12.45" customHeight="1">
      <c r="A47" s="560" t="s">
        <v>825</v>
      </c>
      <c r="B47" s="1543">
        <v>3.86</v>
      </c>
      <c r="C47" s="1640">
        <v>4.53</v>
      </c>
      <c r="D47" s="1640">
        <v>4.53</v>
      </c>
      <c r="E47" s="1641">
        <v>117.4</v>
      </c>
    </row>
    <row r="48" spans="1:5" ht="12.45" customHeight="1">
      <c r="A48" s="582" t="s">
        <v>826</v>
      </c>
      <c r="B48" s="1543"/>
      <c r="C48" s="1640"/>
      <c r="D48" s="1640"/>
      <c r="E48" s="1641"/>
    </row>
    <row r="49" spans="1:5" ht="12.45" customHeight="1">
      <c r="A49" s="546" t="s">
        <v>827</v>
      </c>
      <c r="B49" s="1543">
        <v>20.57</v>
      </c>
      <c r="C49" s="1640">
        <v>20.96</v>
      </c>
      <c r="D49" s="1640">
        <v>21.36</v>
      </c>
      <c r="E49" s="1641">
        <v>103.8</v>
      </c>
    </row>
    <row r="50" spans="1:5" ht="12.45" customHeight="1">
      <c r="A50" s="549" t="s">
        <v>828</v>
      </c>
      <c r="B50" s="1543"/>
      <c r="C50" s="1640"/>
      <c r="D50" s="1640"/>
      <c r="E50" s="1641"/>
    </row>
    <row r="51" spans="1:5" ht="13.2" customHeight="1">
      <c r="A51" s="585" t="s">
        <v>829</v>
      </c>
      <c r="B51" s="1546">
        <v>2.34</v>
      </c>
      <c r="C51" s="1642">
        <v>2.44</v>
      </c>
      <c r="D51" s="1642">
        <v>2.4900000000000002</v>
      </c>
      <c r="E51" s="1643">
        <v>106.4</v>
      </c>
    </row>
    <row r="52" spans="1:5" ht="12.45" customHeight="1">
      <c r="A52" s="586" t="s">
        <v>830</v>
      </c>
      <c r="B52" s="1543"/>
      <c r="C52" s="1640"/>
      <c r="D52" s="1640"/>
      <c r="E52" s="1641"/>
    </row>
    <row r="53" spans="1:5" ht="12.45" customHeight="1">
      <c r="A53" s="546" t="s">
        <v>831</v>
      </c>
      <c r="B53" s="1543">
        <v>19.059999999999999</v>
      </c>
      <c r="C53" s="1640">
        <v>19.13</v>
      </c>
      <c r="D53" s="1640">
        <v>20</v>
      </c>
      <c r="E53" s="1641">
        <v>104.9</v>
      </c>
    </row>
    <row r="54" spans="1:5" ht="12.45" customHeight="1">
      <c r="A54" s="549" t="s">
        <v>832</v>
      </c>
      <c r="B54" s="1543"/>
      <c r="C54" s="1640"/>
      <c r="D54" s="1640"/>
      <c r="E54" s="1641"/>
    </row>
    <row r="55" spans="1:5" ht="12.45" customHeight="1">
      <c r="A55" s="546" t="s">
        <v>833</v>
      </c>
      <c r="B55" s="1543">
        <v>1.97</v>
      </c>
      <c r="C55" s="1640">
        <v>1.94</v>
      </c>
      <c r="D55" s="1640">
        <v>2.11</v>
      </c>
      <c r="E55" s="1641">
        <v>107.1</v>
      </c>
    </row>
    <row r="56" spans="1:5" ht="12.45" customHeight="1">
      <c r="A56" s="549" t="s">
        <v>834</v>
      </c>
      <c r="B56" s="1547"/>
      <c r="C56" s="1648"/>
      <c r="D56" s="1648"/>
      <c r="E56" s="1649"/>
    </row>
    <row r="57" spans="1:5" ht="12.45" customHeight="1">
      <c r="A57" s="560" t="s">
        <v>835</v>
      </c>
      <c r="B57" s="1548">
        <v>7.36</v>
      </c>
      <c r="C57" s="1650">
        <v>7.38</v>
      </c>
      <c r="D57" s="1650">
        <v>7.21</v>
      </c>
      <c r="E57" s="1651">
        <v>98</v>
      </c>
    </row>
    <row r="58" spans="1:5" ht="12.45" customHeight="1">
      <c r="A58" s="549" t="s">
        <v>836</v>
      </c>
      <c r="B58" s="567"/>
      <c r="C58" s="498"/>
      <c r="D58" s="498"/>
      <c r="E58" s="573"/>
    </row>
    <row r="59" spans="1:5" ht="12.45" customHeight="1"/>
    <row r="60" spans="1:5" ht="12.45" customHeight="1"/>
    <row r="61" spans="1:5">
      <c r="A61" s="2061">
        <v>55</v>
      </c>
      <c r="B61" s="2061"/>
      <c r="C61" s="2061"/>
      <c r="D61" s="2061"/>
      <c r="E61" s="2061"/>
    </row>
  </sheetData>
  <mergeCells count="10">
    <mergeCell ref="B10:D10"/>
    <mergeCell ref="A61:E61"/>
    <mergeCell ref="A1:B1"/>
    <mergeCell ref="D2:E2"/>
    <mergeCell ref="C3:E3"/>
    <mergeCell ref="B8:B9"/>
    <mergeCell ref="C8:C9"/>
    <mergeCell ref="D8:E9"/>
    <mergeCell ref="B5:C7"/>
    <mergeCell ref="D5:E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zoomScaleNormal="100" workbookViewId="0">
      <selection activeCell="M12" sqref="M12"/>
    </sheetView>
  </sheetViews>
  <sheetFormatPr defaultRowHeight="14.4"/>
  <cols>
    <col min="1" max="1" width="11.6640625" customWidth="1"/>
    <col min="2" max="9" width="15.109375" customWidth="1"/>
  </cols>
  <sheetData>
    <row r="1" spans="1:9">
      <c r="A1" s="1855" t="s">
        <v>837</v>
      </c>
      <c r="B1" s="1855"/>
      <c r="C1" s="1855"/>
      <c r="D1" s="1855"/>
      <c r="E1" s="1855"/>
      <c r="F1" s="1855"/>
      <c r="G1" s="1855"/>
      <c r="H1" s="1856" t="s">
        <v>163</v>
      </c>
      <c r="I1" s="1856"/>
    </row>
    <row r="2" spans="1:9">
      <c r="A2" s="2065" t="s">
        <v>838</v>
      </c>
      <c r="B2" s="2065"/>
      <c r="C2" s="2065"/>
      <c r="D2" s="2065"/>
      <c r="E2" s="2065"/>
      <c r="F2" s="2065"/>
      <c r="G2" s="2065"/>
      <c r="H2" s="1858" t="s">
        <v>165</v>
      </c>
      <c r="I2" s="1856"/>
    </row>
    <row r="3" spans="1:9" ht="34.950000000000003" customHeight="1">
      <c r="A3" s="1823" t="s">
        <v>839</v>
      </c>
      <c r="B3" s="1824"/>
      <c r="C3" s="1836" t="s">
        <v>840</v>
      </c>
      <c r="D3" s="1848"/>
      <c r="E3" s="1835" t="s">
        <v>841</v>
      </c>
      <c r="F3" s="1836" t="s">
        <v>842</v>
      </c>
      <c r="G3" s="1837"/>
      <c r="H3" s="1837"/>
      <c r="I3" s="1829" t="s">
        <v>843</v>
      </c>
    </row>
    <row r="4" spans="1:9" ht="45" customHeight="1">
      <c r="A4" s="1825"/>
      <c r="B4" s="1826"/>
      <c r="C4" s="155" t="s">
        <v>844</v>
      </c>
      <c r="D4" s="155" t="s">
        <v>845</v>
      </c>
      <c r="E4" s="1831"/>
      <c r="F4" s="155" t="s">
        <v>846</v>
      </c>
      <c r="G4" s="155" t="s">
        <v>847</v>
      </c>
      <c r="H4" s="157" t="s">
        <v>848</v>
      </c>
      <c r="I4" s="1996"/>
    </row>
    <row r="5" spans="1:9" ht="25.2" customHeight="1">
      <c r="A5" s="1827"/>
      <c r="B5" s="1828"/>
      <c r="C5" s="1836" t="s">
        <v>849</v>
      </c>
      <c r="D5" s="1837"/>
      <c r="E5" s="1848"/>
      <c r="F5" s="1836" t="s">
        <v>850</v>
      </c>
      <c r="G5" s="1837"/>
      <c r="H5" s="1848"/>
      <c r="I5" s="1834"/>
    </row>
    <row r="6" spans="1:9" ht="19.95" customHeight="1">
      <c r="A6" s="588">
        <v>2015</v>
      </c>
      <c r="B6" s="227" t="s">
        <v>178</v>
      </c>
      <c r="C6" s="596">
        <v>65.61</v>
      </c>
      <c r="D6" s="597">
        <v>50.18</v>
      </c>
      <c r="E6" s="597">
        <v>54.67</v>
      </c>
      <c r="F6" s="597">
        <v>5.9</v>
      </c>
      <c r="G6" s="597">
        <v>4.1100000000000003</v>
      </c>
      <c r="H6" s="597">
        <v>3.57</v>
      </c>
      <c r="I6" s="596">
        <v>114.75</v>
      </c>
    </row>
    <row r="7" spans="1:9" ht="13.5" customHeight="1">
      <c r="A7" s="588"/>
      <c r="B7" s="167" t="s">
        <v>279</v>
      </c>
      <c r="C7" s="591">
        <v>99.4</v>
      </c>
      <c r="D7" s="591">
        <v>95.6</v>
      </c>
      <c r="E7" s="591">
        <v>138.9</v>
      </c>
      <c r="F7" s="591">
        <v>102</v>
      </c>
      <c r="G7" s="591">
        <v>87.8</v>
      </c>
      <c r="H7" s="591">
        <v>92.7</v>
      </c>
      <c r="I7" s="592">
        <v>80.900000000000006</v>
      </c>
    </row>
    <row r="8" spans="1:9" ht="13.5" customHeight="1">
      <c r="A8" s="588">
        <v>2016</v>
      </c>
      <c r="B8" s="227" t="s">
        <v>321</v>
      </c>
      <c r="C8" s="589">
        <v>64.02</v>
      </c>
      <c r="D8" s="589">
        <v>55.38</v>
      </c>
      <c r="E8" s="589">
        <v>56.16</v>
      </c>
      <c r="F8" s="589">
        <v>6.44</v>
      </c>
      <c r="G8" s="589">
        <v>3.97</v>
      </c>
      <c r="H8" s="589">
        <v>3.41</v>
      </c>
      <c r="I8" s="590">
        <v>109.79</v>
      </c>
    </row>
    <row r="9" spans="1:9" ht="13.5" customHeight="1">
      <c r="A9" s="588"/>
      <c r="B9" s="227" t="s">
        <v>253</v>
      </c>
      <c r="C9" s="589">
        <v>62.55</v>
      </c>
      <c r="D9" s="589">
        <v>53.98</v>
      </c>
      <c r="E9" s="589">
        <v>72.209999999999994</v>
      </c>
      <c r="F9" s="589">
        <v>6.44</v>
      </c>
      <c r="G9" s="589">
        <v>4.1500000000000004</v>
      </c>
      <c r="H9" s="589">
        <v>3.45</v>
      </c>
      <c r="I9" s="590">
        <v>105.78</v>
      </c>
    </row>
    <row r="10" spans="1:9" ht="13.5" customHeight="1">
      <c r="A10" s="588"/>
      <c r="B10" s="227" t="s">
        <v>317</v>
      </c>
      <c r="C10" s="589">
        <v>61.35</v>
      </c>
      <c r="D10" s="589">
        <v>51.71</v>
      </c>
      <c r="E10" s="589">
        <v>61.83</v>
      </c>
      <c r="F10" s="589">
        <v>5.98</v>
      </c>
      <c r="G10" s="589">
        <v>4.38</v>
      </c>
      <c r="H10" s="589">
        <v>3.53</v>
      </c>
      <c r="I10" s="590">
        <v>105.36</v>
      </c>
    </row>
    <row r="11" spans="1:9" s="401" customFormat="1" ht="13.5" customHeight="1">
      <c r="A11" s="588"/>
      <c r="B11" s="227" t="s">
        <v>178</v>
      </c>
      <c r="C11" s="589">
        <v>61.41</v>
      </c>
      <c r="D11" s="589">
        <v>51.55</v>
      </c>
      <c r="E11" s="589">
        <v>60.33</v>
      </c>
      <c r="F11" s="589">
        <v>6.03</v>
      </c>
      <c r="G11" s="589">
        <v>4.49</v>
      </c>
      <c r="H11" s="589">
        <v>3.45</v>
      </c>
      <c r="I11" s="590">
        <v>110.1</v>
      </c>
    </row>
    <row r="12" spans="1:9" ht="13.5" customHeight="1">
      <c r="A12" s="588"/>
      <c r="B12" s="167" t="s">
        <v>279</v>
      </c>
      <c r="C12" s="591">
        <v>93.6</v>
      </c>
      <c r="D12" s="591">
        <v>102.8</v>
      </c>
      <c r="E12" s="591">
        <v>112.6</v>
      </c>
      <c r="F12" s="591">
        <v>98.8</v>
      </c>
      <c r="G12" s="591">
        <v>108.5</v>
      </c>
      <c r="H12" s="591">
        <v>98.2</v>
      </c>
      <c r="I12" s="592">
        <v>96</v>
      </c>
    </row>
    <row r="13" spans="1:9" s="401" customFormat="1" ht="13.5" customHeight="1">
      <c r="A13" s="588">
        <v>2017</v>
      </c>
      <c r="B13" s="227" t="s">
        <v>321</v>
      </c>
      <c r="C13" s="1621">
        <v>65.86</v>
      </c>
      <c r="D13" s="1552">
        <v>53.89</v>
      </c>
      <c r="E13" s="1552">
        <v>62.61</v>
      </c>
      <c r="F13" s="1552">
        <v>6.53</v>
      </c>
      <c r="G13" s="1552">
        <v>4.8499999999999996</v>
      </c>
      <c r="H13" s="1552">
        <v>3.36</v>
      </c>
      <c r="I13" s="1621">
        <v>132.19999999999999</v>
      </c>
    </row>
    <row r="14" spans="1:9" s="401" customFormat="1" ht="13.5" customHeight="1">
      <c r="A14" s="588"/>
      <c r="B14" s="167" t="s">
        <v>279</v>
      </c>
      <c r="C14" s="206">
        <v>102.9</v>
      </c>
      <c r="D14" s="1550">
        <v>97.3</v>
      </c>
      <c r="E14" s="1550">
        <v>111.5</v>
      </c>
      <c r="F14" s="1550">
        <v>101.5</v>
      </c>
      <c r="G14" s="1550">
        <v>122.4</v>
      </c>
      <c r="H14" s="1550">
        <v>98.5</v>
      </c>
      <c r="I14" s="206">
        <v>120.4</v>
      </c>
    </row>
    <row r="15" spans="1:9" ht="13.5" customHeight="1">
      <c r="A15" s="601"/>
      <c r="B15" s="160"/>
      <c r="C15" s="598"/>
      <c r="D15" s="599"/>
      <c r="E15" s="599"/>
      <c r="F15" s="599"/>
      <c r="G15" s="599"/>
      <c r="H15" s="599"/>
      <c r="I15" s="600"/>
    </row>
    <row r="16" spans="1:9" ht="13.5" customHeight="1">
      <c r="A16" s="588">
        <v>2016</v>
      </c>
      <c r="B16" s="227" t="s">
        <v>187</v>
      </c>
      <c r="C16" s="598">
        <v>65.05</v>
      </c>
      <c r="D16" s="599">
        <v>55.07</v>
      </c>
      <c r="E16" s="599">
        <v>59.16</v>
      </c>
      <c r="F16" s="599">
        <v>6.46</v>
      </c>
      <c r="G16" s="599">
        <v>3.81</v>
      </c>
      <c r="H16" s="599">
        <v>3.38</v>
      </c>
      <c r="I16" s="600">
        <v>112.67</v>
      </c>
    </row>
    <row r="17" spans="1:9" ht="13.5" customHeight="1">
      <c r="A17" s="588"/>
      <c r="B17" s="160" t="s">
        <v>335</v>
      </c>
      <c r="C17" s="598">
        <v>65.16</v>
      </c>
      <c r="D17" s="599">
        <v>55.01</v>
      </c>
      <c r="E17" s="599">
        <v>56.14</v>
      </c>
      <c r="F17" s="599">
        <v>6.59</v>
      </c>
      <c r="G17" s="599">
        <v>4.03</v>
      </c>
      <c r="H17" s="599">
        <v>3.31</v>
      </c>
      <c r="I17" s="600">
        <v>108.72</v>
      </c>
    </row>
    <row r="18" spans="1:9" ht="13.5" customHeight="1">
      <c r="A18" s="588"/>
      <c r="B18" s="160" t="s">
        <v>189</v>
      </c>
      <c r="C18" s="598">
        <v>61.94</v>
      </c>
      <c r="D18" s="599">
        <v>56.48</v>
      </c>
      <c r="E18" s="599">
        <v>54.93</v>
      </c>
      <c r="F18" s="599">
        <v>6.29</v>
      </c>
      <c r="G18" s="599">
        <v>4.05</v>
      </c>
      <c r="H18" s="599">
        <v>3.57</v>
      </c>
      <c r="I18" s="600">
        <v>108.03</v>
      </c>
    </row>
    <row r="19" spans="1:9" ht="13.5" customHeight="1">
      <c r="A19" s="588"/>
      <c r="B19" s="160" t="s">
        <v>190</v>
      </c>
      <c r="C19" s="598">
        <v>62.79</v>
      </c>
      <c r="D19" s="599">
        <v>52.19</v>
      </c>
      <c r="E19" s="599">
        <v>73</v>
      </c>
      <c r="F19" s="599">
        <v>6.41</v>
      </c>
      <c r="G19" s="599">
        <v>3.97</v>
      </c>
      <c r="H19" s="599">
        <v>3.38</v>
      </c>
      <c r="I19" s="600">
        <v>103.79</v>
      </c>
    </row>
    <row r="20" spans="1:9" ht="13.5" customHeight="1">
      <c r="A20" s="588"/>
      <c r="B20" s="160" t="s">
        <v>205</v>
      </c>
      <c r="C20" s="598">
        <v>60.79</v>
      </c>
      <c r="D20" s="599">
        <v>52.11</v>
      </c>
      <c r="E20" s="599">
        <v>107.58</v>
      </c>
      <c r="F20" s="599">
        <v>6.42</v>
      </c>
      <c r="G20" s="599">
        <v>4.33</v>
      </c>
      <c r="H20" s="599">
        <v>3.64</v>
      </c>
      <c r="I20" s="600">
        <v>101.56</v>
      </c>
    </row>
    <row r="21" spans="1:9" ht="13.5" customHeight="1">
      <c r="A21" s="588"/>
      <c r="B21" s="160" t="s">
        <v>192</v>
      </c>
      <c r="C21" s="598">
        <v>61.51</v>
      </c>
      <c r="D21" s="599">
        <v>53.29</v>
      </c>
      <c r="E21" s="599">
        <v>109.45</v>
      </c>
      <c r="F21" s="599">
        <v>6.53</v>
      </c>
      <c r="G21" s="599">
        <v>4.79</v>
      </c>
      <c r="H21" s="599">
        <v>3.45</v>
      </c>
      <c r="I21" s="600">
        <v>100.69</v>
      </c>
    </row>
    <row r="22" spans="1:9" ht="13.5" customHeight="1">
      <c r="A22" s="588"/>
      <c r="B22" s="160" t="s">
        <v>181</v>
      </c>
      <c r="C22" s="598">
        <v>63.57</v>
      </c>
      <c r="D22" s="599">
        <v>46.2</v>
      </c>
      <c r="E22" s="599">
        <v>59.17</v>
      </c>
      <c r="F22" s="599">
        <v>6.33</v>
      </c>
      <c r="G22" s="599">
        <v>5.24</v>
      </c>
      <c r="H22" s="599">
        <v>3.77</v>
      </c>
      <c r="I22" s="600">
        <v>100.72</v>
      </c>
    </row>
    <row r="23" spans="1:9" ht="13.5" customHeight="1">
      <c r="A23" s="588"/>
      <c r="B23" s="160" t="s">
        <v>182</v>
      </c>
      <c r="C23" s="598">
        <v>55.53</v>
      </c>
      <c r="D23" s="599">
        <v>48.34</v>
      </c>
      <c r="E23" s="599">
        <v>49.07</v>
      </c>
      <c r="F23" s="599">
        <v>6.64</v>
      </c>
      <c r="G23" s="599">
        <v>5.2</v>
      </c>
      <c r="H23" s="599">
        <v>3.64</v>
      </c>
      <c r="I23" s="600">
        <v>103.43</v>
      </c>
    </row>
    <row r="24" spans="1:9" ht="13.5" customHeight="1">
      <c r="A24" s="588"/>
      <c r="B24" s="160" t="s">
        <v>183</v>
      </c>
      <c r="C24" s="598">
        <v>60.82</v>
      </c>
      <c r="D24" s="599">
        <v>47.2</v>
      </c>
      <c r="E24" s="599">
        <v>40.89</v>
      </c>
      <c r="F24" s="599">
        <v>6.16</v>
      </c>
      <c r="G24" s="599">
        <v>5.42</v>
      </c>
      <c r="H24" s="599">
        <v>3.47</v>
      </c>
      <c r="I24" s="600">
        <v>108.77</v>
      </c>
    </row>
    <row r="25" spans="1:9" s="401" customFormat="1" ht="13.5" customHeight="1">
      <c r="A25" s="588"/>
      <c r="B25" s="160" t="s">
        <v>184</v>
      </c>
      <c r="C25" s="598">
        <v>60.39</v>
      </c>
      <c r="D25" s="599">
        <v>49.61</v>
      </c>
      <c r="E25" s="599">
        <v>52.62</v>
      </c>
      <c r="F25" s="599">
        <v>6.5</v>
      </c>
      <c r="G25" s="599">
        <v>5.01</v>
      </c>
      <c r="H25" s="599">
        <v>3.12</v>
      </c>
      <c r="I25" s="600">
        <v>116.73</v>
      </c>
    </row>
    <row r="26" spans="1:9" s="401" customFormat="1" ht="13.5" customHeight="1">
      <c r="A26" s="588"/>
      <c r="B26" s="160" t="s">
        <v>185</v>
      </c>
      <c r="C26" s="598">
        <v>61.3</v>
      </c>
      <c r="D26" s="599">
        <v>51.01</v>
      </c>
      <c r="E26" s="599">
        <v>47.62</v>
      </c>
      <c r="F26" s="599">
        <v>6.32</v>
      </c>
      <c r="G26" s="599">
        <v>4.88</v>
      </c>
      <c r="H26" s="599">
        <v>3.15</v>
      </c>
      <c r="I26" s="600">
        <v>125.01</v>
      </c>
    </row>
    <row r="27" spans="1:9" s="401" customFormat="1" ht="13.5" customHeight="1">
      <c r="A27" s="588"/>
      <c r="B27" s="160" t="s">
        <v>276</v>
      </c>
      <c r="C27" s="598">
        <v>63.61</v>
      </c>
      <c r="D27" s="599">
        <v>52.21</v>
      </c>
      <c r="E27" s="599">
        <v>65.849999999999994</v>
      </c>
      <c r="F27" s="599">
        <v>6.36</v>
      </c>
      <c r="G27" s="599">
        <v>4.92</v>
      </c>
      <c r="H27" s="599">
        <v>3.23</v>
      </c>
      <c r="I27" s="600">
        <v>132.44999999999999</v>
      </c>
    </row>
    <row r="28" spans="1:9" s="401" customFormat="1" ht="13.5" customHeight="1">
      <c r="A28" s="588"/>
      <c r="B28" s="160"/>
      <c r="C28" s="598"/>
      <c r="D28" s="1551"/>
      <c r="E28" s="1551"/>
      <c r="F28" s="1551"/>
      <c r="G28" s="1551"/>
      <c r="H28" s="1551"/>
      <c r="I28" s="600"/>
    </row>
    <row r="29" spans="1:9" s="401" customFormat="1" ht="13.5" customHeight="1">
      <c r="A29" s="588">
        <v>2017</v>
      </c>
      <c r="B29" s="227" t="s">
        <v>187</v>
      </c>
      <c r="C29" s="598">
        <v>63.57</v>
      </c>
      <c r="D29" s="1551">
        <v>54.07</v>
      </c>
      <c r="E29" s="1551">
        <v>46.68</v>
      </c>
      <c r="F29" s="1551">
        <v>6.52</v>
      </c>
      <c r="G29" s="1551">
        <v>4.8</v>
      </c>
      <c r="H29" s="1551">
        <v>3.09</v>
      </c>
      <c r="I29" s="600">
        <v>133.46</v>
      </c>
    </row>
    <row r="30" spans="1:9" s="401" customFormat="1" ht="13.5" customHeight="1">
      <c r="A30" s="588"/>
      <c r="B30" s="160" t="s">
        <v>335</v>
      </c>
      <c r="C30" s="598">
        <v>64.87</v>
      </c>
      <c r="D30" s="1551">
        <v>53.8</v>
      </c>
      <c r="E30" s="1551">
        <v>65.67</v>
      </c>
      <c r="F30" s="1551">
        <v>6.5</v>
      </c>
      <c r="G30" s="1551">
        <v>4.79</v>
      </c>
      <c r="H30" s="1551">
        <v>3.48</v>
      </c>
      <c r="I30" s="600">
        <v>132.26</v>
      </c>
    </row>
    <row r="31" spans="1:9" s="401" customFormat="1" ht="13.5" customHeight="1">
      <c r="A31" s="588"/>
      <c r="B31" s="160" t="s">
        <v>189</v>
      </c>
      <c r="C31" s="598">
        <v>69.040000000000006</v>
      </c>
      <c r="D31" s="1551">
        <v>53.73</v>
      </c>
      <c r="E31" s="1551">
        <v>77.69</v>
      </c>
      <c r="F31" s="1551">
        <v>6.57</v>
      </c>
      <c r="G31" s="1551">
        <v>4.9400000000000004</v>
      </c>
      <c r="H31" s="1551">
        <v>3.58</v>
      </c>
      <c r="I31" s="600">
        <v>130.97</v>
      </c>
    </row>
    <row r="32" spans="1:9" ht="13.5" customHeight="1">
      <c r="A32" s="588"/>
      <c r="B32" s="167" t="s">
        <v>279</v>
      </c>
      <c r="C32" s="206">
        <v>111.5</v>
      </c>
      <c r="D32" s="1550">
        <v>95.1</v>
      </c>
      <c r="E32" s="1550">
        <v>141.4</v>
      </c>
      <c r="F32" s="1550">
        <v>104.4</v>
      </c>
      <c r="G32" s="1550">
        <v>122</v>
      </c>
      <c r="H32" s="1550">
        <v>100.2</v>
      </c>
      <c r="I32" s="206">
        <v>121.2</v>
      </c>
    </row>
    <row r="33" spans="1:9" ht="13.5" customHeight="1">
      <c r="A33" s="588"/>
      <c r="B33" s="171" t="s">
        <v>280</v>
      </c>
      <c r="C33" s="1434">
        <v>106.4</v>
      </c>
      <c r="D33" s="1620">
        <v>99.9</v>
      </c>
      <c r="E33" s="1620">
        <v>118.3</v>
      </c>
      <c r="F33" s="1620">
        <v>101</v>
      </c>
      <c r="G33" s="1620">
        <v>103.2</v>
      </c>
      <c r="H33" s="1620">
        <v>102.9</v>
      </c>
      <c r="I33" s="1434">
        <v>99</v>
      </c>
    </row>
    <row r="34" spans="1:9" ht="13.5" customHeight="1">
      <c r="A34" s="2063" t="s">
        <v>851</v>
      </c>
      <c r="B34" s="2063"/>
      <c r="C34" s="2063"/>
      <c r="D34" s="2063"/>
      <c r="E34" s="2063"/>
      <c r="F34" s="141"/>
      <c r="G34" s="141"/>
      <c r="H34" s="141"/>
      <c r="I34" s="141"/>
    </row>
    <row r="35" spans="1:9" ht="13.5" customHeight="1">
      <c r="A35" s="2064" t="s">
        <v>852</v>
      </c>
      <c r="B35" s="2064"/>
      <c r="C35" s="2064"/>
      <c r="D35" s="2064"/>
      <c r="E35" s="427"/>
      <c r="F35" s="141"/>
      <c r="G35" s="141"/>
      <c r="H35" s="141"/>
      <c r="I35" s="141"/>
    </row>
    <row r="36" spans="1:9">
      <c r="A36" s="1995">
        <v>56</v>
      </c>
      <c r="B36" s="1995"/>
      <c r="C36" s="1995"/>
      <c r="D36" s="1995"/>
      <c r="E36" s="1995"/>
      <c r="F36" s="1995"/>
      <c r="G36" s="1995"/>
      <c r="H36" s="1995"/>
      <c r="I36" s="1995"/>
    </row>
  </sheetData>
  <mergeCells count="14">
    <mergeCell ref="F5:H5"/>
    <mergeCell ref="A34:E34"/>
    <mergeCell ref="A35:D35"/>
    <mergeCell ref="A36:I36"/>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0" zoomScaleNormal="100" workbookViewId="0">
      <selection activeCell="G21" sqref="G21"/>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603" t="s">
        <v>853</v>
      </c>
      <c r="B1" s="603"/>
      <c r="C1" s="603"/>
      <c r="D1" s="603"/>
      <c r="E1" s="603"/>
      <c r="F1" s="603"/>
      <c r="G1" s="1856" t="s">
        <v>163</v>
      </c>
      <c r="H1" s="1856"/>
    </row>
    <row r="2" spans="1:8">
      <c r="A2" s="604" t="s">
        <v>854</v>
      </c>
      <c r="B2" s="604"/>
      <c r="C2" s="604"/>
      <c r="D2" s="604"/>
      <c r="E2" s="604"/>
      <c r="F2" s="604"/>
      <c r="G2" s="1938" t="s">
        <v>165</v>
      </c>
      <c r="H2" s="1939"/>
    </row>
    <row r="3" spans="1:8" ht="25.2" customHeight="1">
      <c r="A3" s="1823" t="s">
        <v>855</v>
      </c>
      <c r="B3" s="2068"/>
      <c r="C3" s="1836" t="s">
        <v>856</v>
      </c>
      <c r="D3" s="1837"/>
      <c r="E3" s="1837"/>
      <c r="F3" s="1848"/>
      <c r="G3" s="1910" t="s">
        <v>861</v>
      </c>
      <c r="H3" s="1829" t="s">
        <v>857</v>
      </c>
    </row>
    <row r="4" spans="1:8" ht="13.2" customHeight="1">
      <c r="A4" s="2069"/>
      <c r="B4" s="2070"/>
      <c r="C4" s="1829" t="s">
        <v>844</v>
      </c>
      <c r="D4" s="1835" t="s">
        <v>845</v>
      </c>
      <c r="E4" s="1823" t="s">
        <v>858</v>
      </c>
      <c r="F4" s="1835" t="s">
        <v>859</v>
      </c>
      <c r="G4" s="1895"/>
      <c r="H4" s="1996"/>
    </row>
    <row r="5" spans="1:8" ht="13.2" customHeight="1">
      <c r="A5" s="2069"/>
      <c r="B5" s="2070"/>
      <c r="C5" s="1996"/>
      <c r="D5" s="1830"/>
      <c r="E5" s="1825"/>
      <c r="F5" s="1830"/>
      <c r="G5" s="1895"/>
      <c r="H5" s="1996"/>
    </row>
    <row r="6" spans="1:8" ht="13.2" customHeight="1">
      <c r="A6" s="2069"/>
      <c r="B6" s="2070"/>
      <c r="C6" s="1996"/>
      <c r="D6" s="1830"/>
      <c r="E6" s="1825"/>
      <c r="F6" s="1830"/>
      <c r="G6" s="1895"/>
      <c r="H6" s="1996"/>
    </row>
    <row r="7" spans="1:8" ht="13.2" customHeight="1">
      <c r="A7" s="2069"/>
      <c r="B7" s="2070"/>
      <c r="C7" s="1996"/>
      <c r="D7" s="1830"/>
      <c r="E7" s="1825"/>
      <c r="F7" s="1830"/>
      <c r="G7" s="1895"/>
      <c r="H7" s="1996"/>
    </row>
    <row r="8" spans="1:8" ht="13.2" customHeight="1">
      <c r="A8" s="2069"/>
      <c r="B8" s="2070"/>
      <c r="C8" s="1996"/>
      <c r="D8" s="1830"/>
      <c r="E8" s="1825"/>
      <c r="F8" s="1830"/>
      <c r="G8" s="1895"/>
      <c r="H8" s="1996"/>
    </row>
    <row r="9" spans="1:8" ht="13.2" customHeight="1">
      <c r="A9" s="2069"/>
      <c r="B9" s="2070"/>
      <c r="C9" s="1834"/>
      <c r="D9" s="1831"/>
      <c r="E9" s="1827"/>
      <c r="F9" s="1831"/>
      <c r="G9" s="1777"/>
      <c r="H9" s="1996"/>
    </row>
    <row r="10" spans="1:8" ht="19.95" customHeight="1">
      <c r="A10" s="2071"/>
      <c r="B10" s="2072"/>
      <c r="C10" s="1832" t="s">
        <v>860</v>
      </c>
      <c r="D10" s="1833"/>
      <c r="E10" s="1833"/>
      <c r="F10" s="1833"/>
      <c r="G10" s="1845"/>
      <c r="H10" s="1834"/>
    </row>
    <row r="11" spans="1:8" ht="19.95" customHeight="1">
      <c r="A11" s="588">
        <v>2015</v>
      </c>
      <c r="B11" s="227" t="s">
        <v>255</v>
      </c>
      <c r="C11" s="605">
        <v>83.92</v>
      </c>
      <c r="D11" s="597">
        <v>68.989999999999995</v>
      </c>
      <c r="E11" s="597">
        <v>77.239999999999995</v>
      </c>
      <c r="F11" s="597">
        <v>74.5</v>
      </c>
      <c r="G11" s="597">
        <v>81.150000000000006</v>
      </c>
      <c r="H11" s="606">
        <v>224.67</v>
      </c>
    </row>
    <row r="12" spans="1:8" s="401" customFormat="1">
      <c r="A12" s="588">
        <v>2016</v>
      </c>
      <c r="B12" s="227" t="s">
        <v>255</v>
      </c>
      <c r="C12" s="1629">
        <v>83.15</v>
      </c>
      <c r="D12" s="1629">
        <v>72.22</v>
      </c>
      <c r="E12" s="1629">
        <v>75.86</v>
      </c>
      <c r="F12" s="1629">
        <v>73.63</v>
      </c>
      <c r="G12" s="1629">
        <v>99.94</v>
      </c>
      <c r="H12" s="1630">
        <v>234.74</v>
      </c>
    </row>
    <row r="13" spans="1:8" s="401" customFormat="1">
      <c r="A13" s="159"/>
      <c r="B13" s="167" t="s">
        <v>279</v>
      </c>
      <c r="C13" s="1574">
        <v>99.1</v>
      </c>
      <c r="D13" s="1574">
        <v>104.7</v>
      </c>
      <c r="E13" s="1574">
        <v>98.2</v>
      </c>
      <c r="F13" s="1574">
        <v>98.8</v>
      </c>
      <c r="G13" s="1574">
        <v>123.2</v>
      </c>
      <c r="H13" s="1575">
        <v>104.5</v>
      </c>
    </row>
    <row r="14" spans="1:8" s="401" customFormat="1">
      <c r="A14" s="159"/>
      <c r="B14" s="167"/>
      <c r="C14" s="1574"/>
      <c r="D14" s="1574"/>
      <c r="E14" s="1574"/>
      <c r="F14" s="1574"/>
      <c r="G14" s="1574"/>
      <c r="H14" s="1575"/>
    </row>
    <row r="15" spans="1:8" ht="18" customHeight="1">
      <c r="A15" s="588">
        <v>2016</v>
      </c>
      <c r="B15" s="160" t="s">
        <v>187</v>
      </c>
      <c r="C15" s="589">
        <v>85.13</v>
      </c>
      <c r="D15" s="385">
        <v>74.290000000000006</v>
      </c>
      <c r="E15" s="136">
        <v>79.83</v>
      </c>
      <c r="F15" s="385">
        <v>79.209999999999994</v>
      </c>
      <c r="G15" s="385">
        <v>103.29</v>
      </c>
      <c r="H15" s="386">
        <v>226.67</v>
      </c>
    </row>
    <row r="16" spans="1:8">
      <c r="A16" s="588"/>
      <c r="B16" s="160" t="s">
        <v>188</v>
      </c>
      <c r="C16" s="589">
        <v>85.25</v>
      </c>
      <c r="D16" s="385">
        <v>71.25</v>
      </c>
      <c r="E16" s="136">
        <v>79.849999999999994</v>
      </c>
      <c r="F16" s="385">
        <v>76.11</v>
      </c>
      <c r="G16" s="385">
        <v>103.33</v>
      </c>
      <c r="H16" s="386">
        <v>234</v>
      </c>
    </row>
    <row r="17" spans="1:8">
      <c r="A17" s="588"/>
      <c r="B17" s="160" t="s">
        <v>189</v>
      </c>
      <c r="C17" s="589">
        <v>84.63</v>
      </c>
      <c r="D17" s="385">
        <v>71.75</v>
      </c>
      <c r="E17" s="136">
        <v>80.16</v>
      </c>
      <c r="F17" s="385">
        <v>76.56</v>
      </c>
      <c r="G17" s="385">
        <v>99.79</v>
      </c>
      <c r="H17" s="386">
        <v>255</v>
      </c>
    </row>
    <row r="18" spans="1:8">
      <c r="A18" s="588"/>
      <c r="B18" s="160" t="s">
        <v>190</v>
      </c>
      <c r="C18" s="589">
        <v>84.76</v>
      </c>
      <c r="D18" s="385">
        <v>73.42</v>
      </c>
      <c r="E18" s="136">
        <v>78.239999999999995</v>
      </c>
      <c r="F18" s="385">
        <v>77.28</v>
      </c>
      <c r="G18" s="385">
        <v>109.59</v>
      </c>
      <c r="H18" s="386">
        <v>226.67</v>
      </c>
    </row>
    <row r="19" spans="1:8">
      <c r="A19" s="588"/>
      <c r="B19" s="160" t="s">
        <v>205</v>
      </c>
      <c r="C19" s="589">
        <v>84.77</v>
      </c>
      <c r="D19" s="385">
        <v>72.38</v>
      </c>
      <c r="E19" s="136">
        <v>75.86</v>
      </c>
      <c r="F19" s="385">
        <v>73.34</v>
      </c>
      <c r="G19" s="385">
        <v>123.43</v>
      </c>
      <c r="H19" s="386">
        <v>233.33</v>
      </c>
    </row>
    <row r="20" spans="1:8">
      <c r="A20" s="588"/>
      <c r="B20" s="160" t="s">
        <v>192</v>
      </c>
      <c r="C20" s="589">
        <v>81.63</v>
      </c>
      <c r="D20" s="385">
        <v>73.13</v>
      </c>
      <c r="E20" s="136">
        <v>75.69</v>
      </c>
      <c r="F20" s="385">
        <v>72.760000000000005</v>
      </c>
      <c r="G20" s="385">
        <v>128.06</v>
      </c>
      <c r="H20" s="386">
        <v>257.5</v>
      </c>
    </row>
    <row r="21" spans="1:8">
      <c r="A21" s="588"/>
      <c r="B21" s="160" t="s">
        <v>181</v>
      </c>
      <c r="C21" s="589">
        <v>83.75</v>
      </c>
      <c r="D21" s="385">
        <v>74.55</v>
      </c>
      <c r="E21" s="136">
        <v>76.03</v>
      </c>
      <c r="F21" s="385">
        <v>73.959999999999994</v>
      </c>
      <c r="G21" s="385">
        <v>124.44</v>
      </c>
      <c r="H21" s="386">
        <v>226</v>
      </c>
    </row>
    <row r="22" spans="1:8">
      <c r="A22" s="588"/>
      <c r="B22" s="160" t="s">
        <v>182</v>
      </c>
      <c r="C22" s="589">
        <v>81.63</v>
      </c>
      <c r="D22" s="385">
        <v>73</v>
      </c>
      <c r="E22" s="136">
        <v>73</v>
      </c>
      <c r="F22" s="385">
        <v>69.86</v>
      </c>
      <c r="G22" s="385">
        <v>89.35</v>
      </c>
      <c r="H22" s="386">
        <v>257.5</v>
      </c>
    </row>
    <row r="23" spans="1:8">
      <c r="A23" s="588"/>
      <c r="B23" s="160" t="s">
        <v>183</v>
      </c>
      <c r="C23" s="589">
        <v>82.67</v>
      </c>
      <c r="D23" s="385">
        <v>72.22</v>
      </c>
      <c r="E23" s="136">
        <v>75.3</v>
      </c>
      <c r="F23" s="385">
        <v>73.5</v>
      </c>
      <c r="G23" s="385">
        <v>83.85</v>
      </c>
      <c r="H23" s="386">
        <v>213.33</v>
      </c>
    </row>
    <row r="24" spans="1:8" s="401" customFormat="1">
      <c r="A24" s="588"/>
      <c r="B24" s="160" t="s">
        <v>184</v>
      </c>
      <c r="C24" s="589">
        <v>80.95</v>
      </c>
      <c r="D24" s="385">
        <v>72.290000000000006</v>
      </c>
      <c r="E24" s="136">
        <v>69.849999999999994</v>
      </c>
      <c r="F24" s="385">
        <v>68.11</v>
      </c>
      <c r="G24" s="385">
        <v>75.55</v>
      </c>
      <c r="H24" s="386">
        <v>238.33</v>
      </c>
    </row>
    <row r="25" spans="1:8" s="401" customFormat="1">
      <c r="A25" s="588"/>
      <c r="B25" s="160" t="s">
        <v>185</v>
      </c>
      <c r="C25" s="589">
        <v>80.34</v>
      </c>
      <c r="D25" s="385">
        <v>70.63</v>
      </c>
      <c r="E25" s="136">
        <v>72.33</v>
      </c>
      <c r="F25" s="385">
        <v>70.33</v>
      </c>
      <c r="G25" s="385">
        <v>78.11</v>
      </c>
      <c r="H25" s="386">
        <v>236</v>
      </c>
    </row>
    <row r="26" spans="1:8" s="401" customFormat="1">
      <c r="A26" s="588"/>
      <c r="B26" s="160" t="s">
        <v>186</v>
      </c>
      <c r="C26" s="589">
        <v>82.24</v>
      </c>
      <c r="D26" s="385">
        <v>67.73</v>
      </c>
      <c r="E26" s="136">
        <v>74.19</v>
      </c>
      <c r="F26" s="385">
        <v>72.489999999999995</v>
      </c>
      <c r="G26" s="385">
        <v>80.459999999999994</v>
      </c>
      <c r="H26" s="386">
        <v>212.5</v>
      </c>
    </row>
    <row r="27" spans="1:8" s="401" customFormat="1">
      <c r="A27" s="588"/>
      <c r="B27" s="160"/>
      <c r="C27" s="1552"/>
      <c r="D27" s="1553"/>
      <c r="E27" s="1554"/>
      <c r="F27" s="1553"/>
      <c r="G27" s="1553"/>
      <c r="H27" s="386"/>
    </row>
    <row r="28" spans="1:8" s="401" customFormat="1">
      <c r="A28" s="588">
        <v>2017</v>
      </c>
      <c r="B28" s="160" t="s">
        <v>187</v>
      </c>
      <c r="C28" s="1552">
        <v>80</v>
      </c>
      <c r="D28" s="1553">
        <v>70.31</v>
      </c>
      <c r="E28" s="1554">
        <v>70.75</v>
      </c>
      <c r="F28" s="1553">
        <v>67.86</v>
      </c>
      <c r="G28" s="1553">
        <v>81.92</v>
      </c>
      <c r="H28" s="1622" t="s">
        <v>180</v>
      </c>
    </row>
    <row r="29" spans="1:8" s="401" customFormat="1">
      <c r="A29" s="588"/>
      <c r="B29" s="160" t="s">
        <v>188</v>
      </c>
      <c r="C29" s="1552">
        <v>79.5</v>
      </c>
      <c r="D29" s="1553">
        <v>75.25</v>
      </c>
      <c r="E29" s="1554">
        <v>74.790000000000006</v>
      </c>
      <c r="F29" s="1553">
        <v>70.58</v>
      </c>
      <c r="G29" s="1553">
        <v>87.06</v>
      </c>
      <c r="H29" s="1622" t="s">
        <v>180</v>
      </c>
    </row>
    <row r="30" spans="1:8" s="401" customFormat="1">
      <c r="A30" s="588"/>
      <c r="B30" s="160" t="s">
        <v>189</v>
      </c>
      <c r="C30" s="1552">
        <v>80.16</v>
      </c>
      <c r="D30" s="1553">
        <v>69.47</v>
      </c>
      <c r="E30" s="1554">
        <v>73.8</v>
      </c>
      <c r="F30" s="1553">
        <v>70.709999999999994</v>
      </c>
      <c r="G30" s="1553">
        <v>86.94</v>
      </c>
      <c r="H30" s="386">
        <v>233.33</v>
      </c>
    </row>
    <row r="31" spans="1:8">
      <c r="A31" s="159"/>
      <c r="B31" s="167" t="s">
        <v>279</v>
      </c>
      <c r="C31" s="607">
        <v>94.7</v>
      </c>
      <c r="D31" s="607">
        <v>96.8</v>
      </c>
      <c r="E31" s="607">
        <v>92.1</v>
      </c>
      <c r="F31" s="607">
        <v>92.4</v>
      </c>
      <c r="G31" s="607">
        <v>87.1</v>
      </c>
      <c r="H31" s="1435">
        <v>91.5</v>
      </c>
    </row>
    <row r="32" spans="1:8">
      <c r="A32" s="159"/>
      <c r="B32" s="171" t="s">
        <v>280</v>
      </c>
      <c r="C32" s="1436">
        <v>100.8</v>
      </c>
      <c r="D32" s="1436">
        <v>92.3</v>
      </c>
      <c r="E32" s="1436">
        <v>98.7</v>
      </c>
      <c r="F32" s="1436">
        <v>100.2</v>
      </c>
      <c r="G32" s="1436">
        <v>99.9</v>
      </c>
      <c r="H32" s="1437" t="s">
        <v>179</v>
      </c>
    </row>
    <row r="33" spans="1:8">
      <c r="A33" s="2066" t="s">
        <v>1736</v>
      </c>
      <c r="B33" s="2066"/>
      <c r="C33" s="2066"/>
      <c r="D33" s="2066"/>
      <c r="E33" s="2066"/>
      <c r="F33" s="2066"/>
      <c r="G33" s="2066"/>
      <c r="H33" s="2066"/>
    </row>
    <row r="34" spans="1:8">
      <c r="A34" s="2067" t="s">
        <v>1737</v>
      </c>
      <c r="B34" s="2067"/>
      <c r="C34" s="2067"/>
      <c r="D34" s="2067"/>
      <c r="E34" s="2067"/>
      <c r="F34" s="2067"/>
      <c r="G34" s="2067"/>
      <c r="H34" s="2067"/>
    </row>
    <row r="35" spans="1:8">
      <c r="A35" s="74"/>
      <c r="B35" s="74"/>
      <c r="C35" s="74"/>
      <c r="D35" s="74"/>
      <c r="E35" s="74"/>
      <c r="F35" s="74"/>
      <c r="G35" s="74"/>
      <c r="H35" s="74"/>
    </row>
    <row r="37" spans="1:8">
      <c r="A37" s="1995">
        <v>57</v>
      </c>
      <c r="B37" s="1995"/>
      <c r="C37" s="1995"/>
      <c r="D37" s="1995"/>
      <c r="E37" s="1995"/>
      <c r="F37" s="1995"/>
      <c r="G37" s="1995"/>
      <c r="H37" s="1995"/>
    </row>
  </sheetData>
  <mergeCells count="14">
    <mergeCell ref="C10:G10"/>
    <mergeCell ref="A33:H33"/>
    <mergeCell ref="A34:H34"/>
    <mergeCell ref="A37:H37"/>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showGridLines="0" zoomScaleNormal="100" workbookViewId="0">
      <selection activeCell="H1" sqref="H1:I1"/>
    </sheetView>
  </sheetViews>
  <sheetFormatPr defaultRowHeight="14.4"/>
  <cols>
    <col min="1" max="1" width="9" customWidth="1"/>
    <col min="2" max="2" width="15.109375" customWidth="1"/>
    <col min="3" max="9" width="15.6640625" customWidth="1"/>
  </cols>
  <sheetData>
    <row r="1" spans="1:9">
      <c r="A1" s="1719" t="s">
        <v>862</v>
      </c>
      <c r="B1" s="1719"/>
      <c r="C1" s="1719"/>
      <c r="D1" s="1719"/>
      <c r="E1" s="1719"/>
      <c r="F1" s="1719"/>
      <c r="G1" s="608"/>
      <c r="H1" s="1856" t="s">
        <v>163</v>
      </c>
      <c r="I1" s="1856"/>
    </row>
    <row r="2" spans="1:9">
      <c r="A2" s="1787" t="s">
        <v>863</v>
      </c>
      <c r="B2" s="1787"/>
      <c r="C2" s="1787"/>
      <c r="D2" s="1787"/>
      <c r="E2" s="1787"/>
      <c r="F2" s="1787"/>
      <c r="G2" s="609"/>
      <c r="H2" s="1938" t="s">
        <v>165</v>
      </c>
      <c r="I2" s="1939"/>
    </row>
    <row r="3" spans="1:9" ht="9" customHeight="1">
      <c r="A3" s="1726" t="s">
        <v>864</v>
      </c>
      <c r="B3" s="1727"/>
      <c r="C3" s="1990" t="s">
        <v>865</v>
      </c>
      <c r="D3" s="1722"/>
      <c r="E3" s="1722"/>
      <c r="F3" s="1722"/>
      <c r="G3" s="1722"/>
      <c r="H3" s="1722"/>
      <c r="I3" s="1725" t="s">
        <v>866</v>
      </c>
    </row>
    <row r="4" spans="1:9" ht="9" customHeight="1">
      <c r="A4" s="1723"/>
      <c r="B4" s="1729"/>
      <c r="C4" s="1728"/>
      <c r="D4" s="1723"/>
      <c r="E4" s="1723"/>
      <c r="F4" s="1723"/>
      <c r="G4" s="1723"/>
      <c r="H4" s="1723"/>
      <c r="I4" s="1728"/>
    </row>
    <row r="5" spans="1:9" ht="9" customHeight="1">
      <c r="A5" s="1723"/>
      <c r="B5" s="1729"/>
      <c r="C5" s="1728"/>
      <c r="D5" s="1723"/>
      <c r="E5" s="1723"/>
      <c r="F5" s="1723"/>
      <c r="G5" s="1723"/>
      <c r="H5" s="1723"/>
      <c r="I5" s="1728"/>
    </row>
    <row r="6" spans="1:9" ht="9" customHeight="1">
      <c r="A6" s="1723"/>
      <c r="B6" s="1729"/>
      <c r="C6" s="1728"/>
      <c r="D6" s="1723"/>
      <c r="E6" s="1723"/>
      <c r="F6" s="1723"/>
      <c r="G6" s="1723"/>
      <c r="H6" s="1723"/>
      <c r="I6" s="1728"/>
    </row>
    <row r="7" spans="1:9" ht="9" customHeight="1">
      <c r="A7" s="1723"/>
      <c r="B7" s="1729"/>
      <c r="C7" s="1730"/>
      <c r="D7" s="1724"/>
      <c r="E7" s="1724"/>
      <c r="F7" s="1724"/>
      <c r="G7" s="1724"/>
      <c r="H7" s="1724"/>
      <c r="I7" s="1728"/>
    </row>
    <row r="8" spans="1:9" ht="9" customHeight="1">
      <c r="A8" s="1723"/>
      <c r="B8" s="1729"/>
      <c r="C8" s="1990" t="s">
        <v>867</v>
      </c>
      <c r="D8" s="1771"/>
      <c r="E8" s="1737" t="s">
        <v>868</v>
      </c>
      <c r="F8" s="1962" t="s">
        <v>869</v>
      </c>
      <c r="G8" s="1771"/>
      <c r="H8" s="1962" t="s">
        <v>870</v>
      </c>
      <c r="I8" s="1728"/>
    </row>
    <row r="9" spans="1:9" ht="9" customHeight="1">
      <c r="A9" s="1723"/>
      <c r="B9" s="1729"/>
      <c r="C9" s="1728"/>
      <c r="D9" s="1772"/>
      <c r="E9" s="1947"/>
      <c r="F9" s="1766"/>
      <c r="G9" s="1772"/>
      <c r="H9" s="1766"/>
      <c r="I9" s="1728"/>
    </row>
    <row r="10" spans="1:9" ht="9" customHeight="1">
      <c r="A10" s="1723"/>
      <c r="B10" s="1729"/>
      <c r="C10" s="1728"/>
      <c r="D10" s="1772"/>
      <c r="E10" s="1947"/>
      <c r="F10" s="1766"/>
      <c r="G10" s="1772"/>
      <c r="H10" s="1766"/>
      <c r="I10" s="1728"/>
    </row>
    <row r="11" spans="1:9" ht="9" customHeight="1">
      <c r="A11" s="1723"/>
      <c r="B11" s="1729"/>
      <c r="C11" s="1728"/>
      <c r="D11" s="1772"/>
      <c r="E11" s="1947"/>
      <c r="F11" s="1766"/>
      <c r="G11" s="1772"/>
      <c r="H11" s="1766"/>
      <c r="I11" s="1728"/>
    </row>
    <row r="12" spans="1:9" ht="9" customHeight="1">
      <c r="A12" s="1723"/>
      <c r="B12" s="1729"/>
      <c r="C12" s="1730"/>
      <c r="D12" s="1773"/>
      <c r="E12" s="1739"/>
      <c r="F12" s="1767"/>
      <c r="G12" s="1773"/>
      <c r="H12" s="1767"/>
      <c r="I12" s="1728"/>
    </row>
    <row r="13" spans="1:9" ht="7.95" customHeight="1">
      <c r="A13" s="1723"/>
      <c r="B13" s="1729"/>
      <c r="C13" s="1919" t="s">
        <v>871</v>
      </c>
      <c r="D13" s="1737" t="s">
        <v>872</v>
      </c>
      <c r="E13" s="1962" t="s">
        <v>873</v>
      </c>
      <c r="F13" s="1771"/>
      <c r="G13" s="1962" t="s">
        <v>874</v>
      </c>
      <c r="H13" s="1722"/>
      <c r="I13" s="1728"/>
    </row>
    <row r="14" spans="1:9" ht="7.95" customHeight="1">
      <c r="A14" s="1723"/>
      <c r="B14" s="1729"/>
      <c r="C14" s="1898"/>
      <c r="D14" s="1947"/>
      <c r="E14" s="1766"/>
      <c r="F14" s="1772"/>
      <c r="G14" s="1766"/>
      <c r="H14" s="1723"/>
      <c r="I14" s="1728"/>
    </row>
    <row r="15" spans="1:9" ht="7.95" customHeight="1">
      <c r="A15" s="1723"/>
      <c r="B15" s="1729"/>
      <c r="C15" s="1898"/>
      <c r="D15" s="1947"/>
      <c r="E15" s="1766"/>
      <c r="F15" s="1772"/>
      <c r="G15" s="1766"/>
      <c r="H15" s="1723"/>
      <c r="I15" s="1728"/>
    </row>
    <row r="16" spans="1:9" ht="7.95" customHeight="1">
      <c r="A16" s="1723"/>
      <c r="B16" s="1729"/>
      <c r="C16" s="1898"/>
      <c r="D16" s="1947"/>
      <c r="E16" s="1766"/>
      <c r="F16" s="1772"/>
      <c r="G16" s="1766"/>
      <c r="H16" s="1723"/>
      <c r="I16" s="1728"/>
    </row>
    <row r="17" spans="1:9" ht="7.95" customHeight="1">
      <c r="A17" s="1723"/>
      <c r="B17" s="1729"/>
      <c r="C17" s="1898"/>
      <c r="D17" s="1947"/>
      <c r="E17" s="1766"/>
      <c r="F17" s="1772"/>
      <c r="G17" s="1766"/>
      <c r="H17" s="1723"/>
      <c r="I17" s="1728"/>
    </row>
    <row r="18" spans="1:9" ht="7.95" customHeight="1">
      <c r="A18" s="1724"/>
      <c r="B18" s="1731"/>
      <c r="C18" s="1920"/>
      <c r="D18" s="1739"/>
      <c r="E18" s="1767"/>
      <c r="F18" s="1773"/>
      <c r="G18" s="1767"/>
      <c r="H18" s="1724"/>
      <c r="I18" s="1730"/>
    </row>
    <row r="19" spans="1:9" ht="19.95" customHeight="1">
      <c r="A19" s="525">
        <v>2015</v>
      </c>
      <c r="B19" s="610" t="s">
        <v>255</v>
      </c>
      <c r="C19" s="611">
        <v>5.97</v>
      </c>
      <c r="D19" s="497">
        <v>8.2100000000000009</v>
      </c>
      <c r="E19" s="567">
        <v>5.33</v>
      </c>
      <c r="F19" s="497">
        <v>5.07</v>
      </c>
      <c r="G19" s="497">
        <v>7.53</v>
      </c>
      <c r="H19" s="497">
        <v>3.59</v>
      </c>
      <c r="I19" s="493">
        <v>1.28</v>
      </c>
    </row>
    <row r="20" spans="1:9" s="401" customFormat="1" ht="14.4" customHeight="1">
      <c r="A20" s="525">
        <v>2016</v>
      </c>
      <c r="B20" s="610" t="s">
        <v>255</v>
      </c>
      <c r="C20" s="611">
        <v>6.36</v>
      </c>
      <c r="D20" s="497">
        <v>8.93</v>
      </c>
      <c r="E20" s="567">
        <v>6.05</v>
      </c>
      <c r="F20" s="497">
        <v>4.59</v>
      </c>
      <c r="G20" s="497">
        <v>8.33</v>
      </c>
      <c r="H20" s="497">
        <v>4.16</v>
      </c>
      <c r="I20" s="493">
        <v>1.35</v>
      </c>
    </row>
    <row r="21" spans="1:9">
      <c r="A21" s="522"/>
      <c r="B21" s="612"/>
      <c r="C21" s="613"/>
      <c r="D21" s="527"/>
      <c r="E21" s="527"/>
      <c r="F21" s="527"/>
      <c r="G21" s="527"/>
      <c r="H21" s="527"/>
      <c r="I21" s="614"/>
    </row>
    <row r="22" spans="1:9">
      <c r="A22" s="525">
        <v>2016</v>
      </c>
      <c r="B22" s="612" t="s">
        <v>187</v>
      </c>
      <c r="C22" s="615">
        <v>5.13</v>
      </c>
      <c r="D22" s="616">
        <v>6.92</v>
      </c>
      <c r="E22" s="616">
        <v>4.7699999999999996</v>
      </c>
      <c r="F22" s="616">
        <v>3.69</v>
      </c>
      <c r="G22" s="616">
        <v>6.44</v>
      </c>
      <c r="H22" s="616">
        <v>3.38</v>
      </c>
      <c r="I22" s="614">
        <v>1.31</v>
      </c>
    </row>
    <row r="23" spans="1:9">
      <c r="A23" s="522"/>
      <c r="B23" s="610" t="s">
        <v>188</v>
      </c>
      <c r="C23" s="615">
        <v>5.66</v>
      </c>
      <c r="D23" s="616">
        <v>7.33</v>
      </c>
      <c r="E23" s="616">
        <v>5.05</v>
      </c>
      <c r="F23" s="616">
        <v>3.9</v>
      </c>
      <c r="G23" s="616">
        <v>7.18</v>
      </c>
      <c r="H23" s="616">
        <v>3.71</v>
      </c>
      <c r="I23" s="614">
        <v>1.31</v>
      </c>
    </row>
    <row r="24" spans="1:9">
      <c r="A24" s="522"/>
      <c r="B24" s="610" t="s">
        <v>189</v>
      </c>
      <c r="C24" s="617">
        <v>5.65</v>
      </c>
      <c r="D24" s="615">
        <v>7.18</v>
      </c>
      <c r="E24" s="616">
        <v>5.0599999999999996</v>
      </c>
      <c r="F24" s="616">
        <v>4.0599999999999996</v>
      </c>
      <c r="G24" s="616">
        <v>7.38</v>
      </c>
      <c r="H24" s="616">
        <v>3.75</v>
      </c>
      <c r="I24" s="614">
        <v>1.37</v>
      </c>
    </row>
    <row r="25" spans="1:9">
      <c r="A25" s="522"/>
      <c r="B25" s="610" t="s">
        <v>190</v>
      </c>
      <c r="C25" s="617">
        <v>5.4</v>
      </c>
      <c r="D25" s="616">
        <v>7.6</v>
      </c>
      <c r="E25" s="616">
        <v>5.07</v>
      </c>
      <c r="F25" s="616">
        <v>3.62</v>
      </c>
      <c r="G25" s="616">
        <v>5.43</v>
      </c>
      <c r="H25" s="616">
        <v>3.82</v>
      </c>
      <c r="I25" s="614">
        <v>1.35</v>
      </c>
    </row>
    <row r="26" spans="1:9">
      <c r="A26" s="522"/>
      <c r="B26" s="610" t="s">
        <v>205</v>
      </c>
      <c r="C26" s="617">
        <v>5.98</v>
      </c>
      <c r="D26" s="616">
        <v>8.3000000000000007</v>
      </c>
      <c r="E26" s="616">
        <v>5.7</v>
      </c>
      <c r="F26" s="616">
        <v>3.51</v>
      </c>
      <c r="G26" s="616">
        <v>4.0199999999999996</v>
      </c>
      <c r="H26" s="616">
        <v>4.26</v>
      </c>
      <c r="I26" s="614">
        <v>1.39</v>
      </c>
    </row>
    <row r="27" spans="1:9">
      <c r="A27" s="522"/>
      <c r="B27" s="610" t="s">
        <v>192</v>
      </c>
      <c r="C27" s="618">
        <v>6.55</v>
      </c>
      <c r="D27" s="618">
        <v>8.99</v>
      </c>
      <c r="E27" s="618">
        <v>6.33</v>
      </c>
      <c r="F27" s="618">
        <v>3.74</v>
      </c>
      <c r="G27" s="618">
        <v>4.38</v>
      </c>
      <c r="H27" s="618">
        <v>4.76</v>
      </c>
      <c r="I27" s="619">
        <v>1.33</v>
      </c>
    </row>
    <row r="28" spans="1:9">
      <c r="A28" s="522"/>
      <c r="B28" s="610" t="s">
        <v>181</v>
      </c>
      <c r="C28" s="618">
        <v>7.03</v>
      </c>
      <c r="D28" s="618">
        <v>11.35</v>
      </c>
      <c r="E28" s="618">
        <v>6.9</v>
      </c>
      <c r="F28" s="618">
        <v>4.21</v>
      </c>
      <c r="G28" s="618">
        <v>8.86</v>
      </c>
      <c r="H28" s="618">
        <v>5.2</v>
      </c>
      <c r="I28" s="619">
        <v>1.32</v>
      </c>
    </row>
    <row r="29" spans="1:9">
      <c r="A29" s="522"/>
      <c r="B29" s="610" t="s">
        <v>182</v>
      </c>
      <c r="C29" s="618">
        <v>7.13</v>
      </c>
      <c r="D29" s="618">
        <v>10.76</v>
      </c>
      <c r="E29" s="618">
        <v>7.13</v>
      </c>
      <c r="F29" s="618">
        <v>5.82</v>
      </c>
      <c r="G29" s="618">
        <v>10.6</v>
      </c>
      <c r="H29" s="618">
        <v>5.03</v>
      </c>
      <c r="I29" s="619">
        <v>1.47</v>
      </c>
    </row>
    <row r="30" spans="1:9">
      <c r="A30" s="522"/>
      <c r="B30" s="610" t="s">
        <v>183</v>
      </c>
      <c r="C30" s="617">
        <v>7.5</v>
      </c>
      <c r="D30" s="616">
        <v>11.48</v>
      </c>
      <c r="E30" s="616">
        <v>7.2</v>
      </c>
      <c r="F30" s="616">
        <v>6.46</v>
      </c>
      <c r="G30" s="616">
        <v>13.25</v>
      </c>
      <c r="H30" s="616">
        <v>4.9800000000000004</v>
      </c>
      <c r="I30" s="614">
        <v>1.36</v>
      </c>
    </row>
    <row r="31" spans="1:9" s="401" customFormat="1">
      <c r="A31" s="522"/>
      <c r="B31" s="610" t="s">
        <v>184</v>
      </c>
      <c r="C31" s="615">
        <v>6.93</v>
      </c>
      <c r="D31" s="616">
        <v>10.1</v>
      </c>
      <c r="E31" s="616">
        <v>7.17</v>
      </c>
      <c r="F31" s="616">
        <v>6.63</v>
      </c>
      <c r="G31" s="616">
        <v>9.52</v>
      </c>
      <c r="H31" s="616">
        <v>4.29</v>
      </c>
      <c r="I31" s="614">
        <v>1.34</v>
      </c>
    </row>
    <row r="32" spans="1:9" s="401" customFormat="1">
      <c r="A32" s="522"/>
      <c r="B32" s="610" t="s">
        <v>185</v>
      </c>
      <c r="C32" s="615">
        <v>6.9</v>
      </c>
      <c r="D32" s="616">
        <v>9.56</v>
      </c>
      <c r="E32" s="616">
        <v>6.74</v>
      </c>
      <c r="F32" s="616">
        <v>6.24</v>
      </c>
      <c r="G32" s="616">
        <v>10.24</v>
      </c>
      <c r="H32" s="616">
        <v>3.9</v>
      </c>
      <c r="I32" s="614">
        <v>1.31</v>
      </c>
    </row>
    <row r="33" spans="1:9" s="401" customFormat="1">
      <c r="A33" s="522"/>
      <c r="B33" s="612" t="s">
        <v>186</v>
      </c>
      <c r="C33" s="615">
        <v>7.26</v>
      </c>
      <c r="D33" s="616">
        <v>9.42</v>
      </c>
      <c r="E33" s="616">
        <v>6.63</v>
      </c>
      <c r="F33" s="616">
        <v>6.11</v>
      </c>
      <c r="G33" s="616">
        <v>7.47</v>
      </c>
      <c r="H33" s="616">
        <v>3.71</v>
      </c>
      <c r="I33" s="614">
        <v>1.29</v>
      </c>
    </row>
    <row r="34" spans="1:9" s="401" customFormat="1">
      <c r="A34" s="522"/>
      <c r="B34" s="612"/>
      <c r="C34" s="615"/>
      <c r="D34" s="1576"/>
      <c r="E34" s="1576"/>
      <c r="F34" s="1576"/>
      <c r="G34" s="1576"/>
      <c r="H34" s="1576"/>
      <c r="I34" s="1577"/>
    </row>
    <row r="35" spans="1:9" s="401" customFormat="1">
      <c r="A35" s="525">
        <v>2017</v>
      </c>
      <c r="B35" s="612" t="s">
        <v>187</v>
      </c>
      <c r="C35" s="615">
        <v>6.83</v>
      </c>
      <c r="D35" s="1576">
        <v>8.8800000000000008</v>
      </c>
      <c r="E35" s="1576">
        <v>6.79</v>
      </c>
      <c r="F35" s="1576">
        <v>5.86</v>
      </c>
      <c r="G35" s="1576">
        <v>10.29</v>
      </c>
      <c r="H35" s="1576">
        <v>3.6</v>
      </c>
      <c r="I35" s="1577">
        <v>1.26</v>
      </c>
    </row>
    <row r="36" spans="1:9" s="401" customFormat="1">
      <c r="A36" s="522"/>
      <c r="B36" s="610" t="s">
        <v>188</v>
      </c>
      <c r="C36" s="615">
        <v>6.37</v>
      </c>
      <c r="D36" s="1576">
        <v>8.9</v>
      </c>
      <c r="E36" s="1576">
        <v>6.41</v>
      </c>
      <c r="F36" s="1576">
        <v>5.5</v>
      </c>
      <c r="G36" s="1576">
        <v>7.29</v>
      </c>
      <c r="H36" s="1576">
        <v>3.62</v>
      </c>
      <c r="I36" s="1577">
        <v>1.23</v>
      </c>
    </row>
    <row r="37" spans="1:9" s="401" customFormat="1">
      <c r="A37" s="522"/>
      <c r="B37" s="610" t="s">
        <v>189</v>
      </c>
      <c r="C37" s="615">
        <v>7.11</v>
      </c>
      <c r="D37" s="1576">
        <v>9.1999999999999993</v>
      </c>
      <c r="E37" s="1576">
        <v>6.7</v>
      </c>
      <c r="F37" s="1576">
        <v>5.69</v>
      </c>
      <c r="G37" s="1576">
        <v>6.36</v>
      </c>
      <c r="H37" s="1576">
        <v>3.78</v>
      </c>
      <c r="I37" s="1577">
        <v>1.1599999999999999</v>
      </c>
    </row>
    <row r="38" spans="1:9" s="401" customFormat="1">
      <c r="A38" s="522"/>
      <c r="B38" s="1555"/>
      <c r="C38" s="614"/>
      <c r="D38" s="614"/>
      <c r="E38" s="614"/>
      <c r="F38" s="614"/>
      <c r="G38" s="614"/>
      <c r="H38" s="614"/>
      <c r="I38" s="614"/>
    </row>
    <row r="39" spans="1:9">
      <c r="A39" s="2074" t="s">
        <v>1738</v>
      </c>
      <c r="B39" s="2074"/>
      <c r="C39" s="2074"/>
      <c r="D39" s="2074"/>
      <c r="E39" s="2074"/>
      <c r="F39" s="476"/>
      <c r="G39" s="476"/>
      <c r="H39" s="476"/>
      <c r="I39" s="476"/>
    </row>
    <row r="40" spans="1:9">
      <c r="A40" s="2073" t="s">
        <v>1739</v>
      </c>
      <c r="B40" s="2073"/>
      <c r="C40" s="2073"/>
      <c r="D40" s="2073"/>
      <c r="E40" s="2073"/>
      <c r="F40" s="476"/>
      <c r="G40" s="476"/>
      <c r="H40" s="476"/>
      <c r="I40" s="476"/>
    </row>
    <row r="41" spans="1:9">
      <c r="A41" s="476"/>
      <c r="B41" s="476"/>
      <c r="C41" s="476"/>
      <c r="D41" s="476"/>
      <c r="E41" s="476"/>
      <c r="F41" s="476"/>
      <c r="G41" s="476"/>
      <c r="H41" s="476"/>
      <c r="I41" s="476"/>
    </row>
    <row r="42" spans="1:9">
      <c r="A42" s="476"/>
      <c r="B42" s="476"/>
      <c r="C42" s="476"/>
      <c r="D42" s="476"/>
      <c r="E42" s="476"/>
      <c r="F42" s="476"/>
      <c r="G42" s="476"/>
      <c r="H42" s="476"/>
      <c r="I42" s="476"/>
    </row>
    <row r="43" spans="1:9">
      <c r="A43" s="476"/>
      <c r="B43" s="476"/>
      <c r="C43" s="476"/>
      <c r="D43" s="476"/>
      <c r="E43" s="476"/>
      <c r="F43" s="476"/>
      <c r="G43" s="476"/>
      <c r="H43" s="476"/>
      <c r="I43" s="476"/>
    </row>
    <row r="44" spans="1:9">
      <c r="A44" s="476"/>
      <c r="B44" s="476"/>
      <c r="C44" s="476"/>
      <c r="D44" s="476"/>
      <c r="E44" s="476"/>
      <c r="F44" s="476"/>
      <c r="G44" s="476"/>
      <c r="H44" s="476"/>
      <c r="I44" s="476"/>
    </row>
    <row r="45" spans="1:9">
      <c r="A45" s="1995">
        <v>58</v>
      </c>
      <c r="B45" s="1995"/>
      <c r="C45" s="1995"/>
      <c r="D45" s="1995"/>
      <c r="E45" s="1995"/>
      <c r="F45" s="1995"/>
      <c r="G45" s="1995"/>
      <c r="H45" s="1995"/>
      <c r="I45" s="1995"/>
    </row>
  </sheetData>
  <mergeCells count="18">
    <mergeCell ref="A1:F1"/>
    <mergeCell ref="H1:I1"/>
    <mergeCell ref="A2:F2"/>
    <mergeCell ref="H2:I2"/>
    <mergeCell ref="A3:B18"/>
    <mergeCell ref="C3:H7"/>
    <mergeCell ref="I3:I18"/>
    <mergeCell ref="C8:D12"/>
    <mergeCell ref="E8:E12"/>
    <mergeCell ref="F8:G12"/>
    <mergeCell ref="A40:E40"/>
    <mergeCell ref="A45:I45"/>
    <mergeCell ref="H8:H12"/>
    <mergeCell ref="C13:C18"/>
    <mergeCell ref="D13:D18"/>
    <mergeCell ref="E13:F18"/>
    <mergeCell ref="G13:H18"/>
    <mergeCell ref="A39:E39"/>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G23" sqref="G23"/>
    </sheetView>
  </sheetViews>
  <sheetFormatPr defaultRowHeight="14.4"/>
  <cols>
    <col min="1" max="1" width="9.5546875" customWidth="1"/>
    <col min="2" max="2" width="15.109375" customWidth="1"/>
    <col min="3" max="7" width="21.6640625" customWidth="1"/>
  </cols>
  <sheetData>
    <row r="1" spans="1:7">
      <c r="A1" s="2075" t="s">
        <v>875</v>
      </c>
      <c r="B1" s="2075"/>
      <c r="C1" s="2075"/>
      <c r="D1" s="2075"/>
      <c r="E1" s="620"/>
      <c r="F1" s="620"/>
      <c r="G1" s="124"/>
    </row>
    <row r="2" spans="1:7">
      <c r="A2" s="2076" t="s">
        <v>876</v>
      </c>
      <c r="B2" s="2076"/>
      <c r="C2" s="2076"/>
      <c r="D2" s="2076"/>
      <c r="E2" s="620"/>
      <c r="F2" s="620"/>
      <c r="G2" s="282"/>
    </row>
    <row r="3" spans="1:7">
      <c r="A3" s="1855" t="s">
        <v>877</v>
      </c>
      <c r="B3" s="1855"/>
      <c r="C3" s="1855"/>
      <c r="D3" s="1855"/>
      <c r="E3" s="1855"/>
      <c r="F3" s="1856" t="s">
        <v>163</v>
      </c>
      <c r="G3" s="1856"/>
    </row>
    <row r="4" spans="1:7">
      <c r="A4" s="2077" t="s">
        <v>878</v>
      </c>
      <c r="B4" s="2077"/>
      <c r="C4" s="2077"/>
      <c r="D4" s="2077"/>
      <c r="E4" s="144"/>
      <c r="F4" s="1938" t="s">
        <v>165</v>
      </c>
      <c r="G4" s="1939"/>
    </row>
    <row r="5" spans="1:7">
      <c r="A5" s="1823" t="s">
        <v>879</v>
      </c>
      <c r="B5" s="1824"/>
      <c r="C5" s="1829" t="s">
        <v>880</v>
      </c>
      <c r="D5" s="151"/>
      <c r="E5" s="151"/>
      <c r="F5" s="151"/>
      <c r="G5" s="151"/>
    </row>
    <row r="6" spans="1:7">
      <c r="A6" s="1825"/>
      <c r="B6" s="1826"/>
      <c r="C6" s="1996"/>
      <c r="D6" s="1829" t="s">
        <v>881</v>
      </c>
      <c r="E6" s="413"/>
      <c r="F6" s="413"/>
      <c r="G6" s="413"/>
    </row>
    <row r="7" spans="1:7">
      <c r="A7" s="1825"/>
      <c r="B7" s="1826"/>
      <c r="C7" s="1996"/>
      <c r="D7" s="1996"/>
      <c r="E7" s="1827"/>
      <c r="F7" s="1827"/>
      <c r="G7" s="1827"/>
    </row>
    <row r="8" spans="1:7" ht="34.950000000000003" customHeight="1">
      <c r="A8" s="1825"/>
      <c r="B8" s="1826"/>
      <c r="C8" s="1834"/>
      <c r="D8" s="1834"/>
      <c r="E8" s="155" t="s">
        <v>882</v>
      </c>
      <c r="F8" s="155" t="s">
        <v>883</v>
      </c>
      <c r="G8" s="157" t="s">
        <v>884</v>
      </c>
    </row>
    <row r="9" spans="1:7" ht="25.2" customHeight="1">
      <c r="A9" s="1827"/>
      <c r="B9" s="1828"/>
      <c r="C9" s="1836" t="s">
        <v>885</v>
      </c>
      <c r="D9" s="1837"/>
      <c r="E9" s="1837"/>
      <c r="F9" s="1837"/>
      <c r="G9" s="1837"/>
    </row>
    <row r="10" spans="1:7" ht="19.95" customHeight="1">
      <c r="A10" s="439">
        <v>2015</v>
      </c>
      <c r="B10" s="227" t="s">
        <v>178</v>
      </c>
      <c r="C10" s="626">
        <v>14431971</v>
      </c>
      <c r="D10" s="626">
        <v>14425300</v>
      </c>
      <c r="E10" s="640">
        <v>5124696</v>
      </c>
      <c r="F10" s="626">
        <v>8101023</v>
      </c>
      <c r="G10" s="627">
        <v>1092854</v>
      </c>
    </row>
    <row r="11" spans="1:7">
      <c r="A11" s="439"/>
      <c r="B11" s="621" t="s">
        <v>279</v>
      </c>
      <c r="C11" s="591">
        <v>111.60640936976047</v>
      </c>
      <c r="D11" s="591">
        <v>111.60807371101544</v>
      </c>
      <c r="E11" s="591">
        <v>97.4099764377425</v>
      </c>
      <c r="F11" s="591">
        <v>123.53918869707319</v>
      </c>
      <c r="G11" s="592">
        <v>103.78914218637816</v>
      </c>
    </row>
    <row r="12" spans="1:7">
      <c r="A12" s="439">
        <v>2016</v>
      </c>
      <c r="B12" s="227" t="s">
        <v>321</v>
      </c>
      <c r="C12" s="628">
        <v>2566206</v>
      </c>
      <c r="D12" s="629">
        <v>2565182</v>
      </c>
      <c r="E12" s="641">
        <v>840266</v>
      </c>
      <c r="F12" s="630">
        <v>1498707</v>
      </c>
      <c r="G12" s="630">
        <v>190992</v>
      </c>
    </row>
    <row r="13" spans="1:7">
      <c r="A13" s="439"/>
      <c r="B13" s="623" t="s">
        <v>253</v>
      </c>
      <c r="C13" s="631">
        <v>5977532</v>
      </c>
      <c r="D13" s="632">
        <v>5971209</v>
      </c>
      <c r="E13" s="642">
        <v>1962182</v>
      </c>
      <c r="F13" s="631">
        <v>3470367</v>
      </c>
      <c r="G13" s="631">
        <v>467003</v>
      </c>
    </row>
    <row r="14" spans="1:7">
      <c r="A14" s="439"/>
      <c r="B14" s="623" t="s">
        <v>317</v>
      </c>
      <c r="C14" s="631">
        <v>9901424</v>
      </c>
      <c r="D14" s="632">
        <v>9894940</v>
      </c>
      <c r="E14" s="642">
        <v>3339703</v>
      </c>
      <c r="F14" s="631">
        <v>5720553</v>
      </c>
      <c r="G14" s="631">
        <v>723131</v>
      </c>
    </row>
    <row r="15" spans="1:7" s="401" customFormat="1">
      <c r="A15" s="1510"/>
      <c r="B15" s="227" t="s">
        <v>178</v>
      </c>
      <c r="C15" s="1670">
        <v>14660185</v>
      </c>
      <c r="D15" s="1671">
        <v>14659383</v>
      </c>
      <c r="E15" s="1672">
        <v>4832387</v>
      </c>
      <c r="F15" s="1672">
        <v>8697409</v>
      </c>
      <c r="G15" s="1673">
        <v>980898</v>
      </c>
    </row>
    <row r="16" spans="1:7">
      <c r="A16" s="439"/>
      <c r="B16" s="621" t="s">
        <v>279</v>
      </c>
      <c r="C16" s="591">
        <f>C15/C10*100</f>
        <v>101.58130860989118</v>
      </c>
      <c r="D16" s="591">
        <f>D15/D10*100</f>
        <v>101.62272535059928</v>
      </c>
      <c r="E16" s="591">
        <f>E15/E10*100</f>
        <v>94.296071415748372</v>
      </c>
      <c r="F16" s="591">
        <f>F15/F10*100</f>
        <v>107.36186034776101</v>
      </c>
      <c r="G16" s="1674">
        <f>G15/G10*100</f>
        <v>89.75563066978755</v>
      </c>
    </row>
    <row r="17" spans="1:7" s="401" customFormat="1">
      <c r="A17" s="1510"/>
      <c r="B17" s="621"/>
      <c r="C17" s="591"/>
      <c r="D17" s="591"/>
      <c r="E17" s="591"/>
      <c r="F17" s="591"/>
      <c r="G17" s="1674"/>
    </row>
    <row r="18" spans="1:7" s="401" customFormat="1">
      <c r="A18" s="1510">
        <v>2017</v>
      </c>
      <c r="B18" s="227" t="s">
        <v>321</v>
      </c>
      <c r="C18" s="1670">
        <v>2913101</v>
      </c>
      <c r="D18" s="1673">
        <v>2912727</v>
      </c>
      <c r="E18" s="1671">
        <v>988288</v>
      </c>
      <c r="F18" s="1673">
        <v>1639748</v>
      </c>
      <c r="G18" s="1673">
        <v>242045</v>
      </c>
    </row>
    <row r="19" spans="1:7">
      <c r="A19" s="439"/>
      <c r="B19" s="621" t="s">
        <v>279</v>
      </c>
      <c r="C19" s="591">
        <f>C18/C12*100</f>
        <v>113.51781579499074</v>
      </c>
      <c r="D19" s="591">
        <f>D18/D12*100</f>
        <v>113.54855133086073</v>
      </c>
      <c r="E19" s="591">
        <f>E18/E12*100</f>
        <v>117.6160882387244</v>
      </c>
      <c r="F19" s="591">
        <f>F18/F12*100</f>
        <v>109.41084548213892</v>
      </c>
      <c r="G19" s="1674">
        <f>G18/G12*100</f>
        <v>126.73043897126581</v>
      </c>
    </row>
    <row r="20" spans="1:7">
      <c r="A20" s="439"/>
      <c r="B20" s="633"/>
      <c r="C20" s="633"/>
      <c r="D20" s="634"/>
      <c r="E20" s="634"/>
      <c r="F20" s="634"/>
      <c r="G20" s="634"/>
    </row>
    <row r="21" spans="1:7">
      <c r="A21" s="2063" t="s">
        <v>1740</v>
      </c>
      <c r="B21" s="2063"/>
      <c r="C21" s="2063"/>
      <c r="D21" s="2063"/>
      <c r="E21" s="2063"/>
      <c r="F21" s="2063"/>
      <c r="G21" s="2063"/>
    </row>
    <row r="22" spans="1:7">
      <c r="A22" s="2064" t="s">
        <v>1741</v>
      </c>
      <c r="B22" s="2064"/>
      <c r="C22" s="2064"/>
      <c r="D22" s="2064"/>
      <c r="E22" s="2064"/>
      <c r="F22" s="2064"/>
      <c r="G22" s="2064"/>
    </row>
    <row r="23" spans="1:7">
      <c r="A23" s="635"/>
      <c r="B23" s="635"/>
      <c r="C23" s="635"/>
      <c r="D23" s="635"/>
      <c r="E23" s="635"/>
      <c r="F23" s="635"/>
      <c r="G23" s="635"/>
    </row>
    <row r="24" spans="1:7">
      <c r="A24" s="635"/>
      <c r="B24" s="635"/>
      <c r="C24" s="635"/>
      <c r="D24" s="635"/>
      <c r="E24" s="635"/>
      <c r="F24" s="635"/>
      <c r="G24" s="635"/>
    </row>
    <row r="25" spans="1:7">
      <c r="A25" s="635"/>
      <c r="B25" s="635"/>
      <c r="C25" s="635"/>
      <c r="D25" s="635"/>
      <c r="E25" s="635"/>
      <c r="F25" s="635"/>
      <c r="G25" s="635"/>
    </row>
    <row r="26" spans="1:7">
      <c r="A26" s="635"/>
      <c r="B26" s="635"/>
      <c r="C26" s="635"/>
      <c r="D26" s="635"/>
      <c r="E26" s="635"/>
      <c r="F26" s="635"/>
      <c r="G26" s="635"/>
    </row>
    <row r="27" spans="1:7">
      <c r="A27" s="635"/>
      <c r="B27" s="635"/>
      <c r="C27" s="635"/>
      <c r="D27" s="635"/>
      <c r="E27" s="635"/>
      <c r="F27" s="635"/>
      <c r="G27" s="635"/>
    </row>
    <row r="28" spans="1:7">
      <c r="A28" s="142"/>
      <c r="B28" s="142"/>
      <c r="C28" s="636"/>
      <c r="D28" s="142"/>
      <c r="E28" s="142"/>
      <c r="F28" s="142"/>
      <c r="G28" s="142"/>
    </row>
    <row r="29" spans="1:7">
      <c r="A29" s="142"/>
      <c r="B29" s="142"/>
      <c r="C29" s="637"/>
      <c r="D29" s="142"/>
      <c r="E29" s="142"/>
      <c r="F29" s="142"/>
      <c r="G29" s="142"/>
    </row>
    <row r="30" spans="1:7">
      <c r="A30" s="142"/>
      <c r="B30" s="142"/>
      <c r="C30" s="638"/>
      <c r="D30" s="142"/>
      <c r="E30" s="142"/>
      <c r="F30" s="142"/>
      <c r="G30" s="142"/>
    </row>
    <row r="31" spans="1:7">
      <c r="A31" s="142"/>
      <c r="B31" s="142"/>
      <c r="C31" s="639"/>
      <c r="D31" s="142"/>
      <c r="E31" s="142"/>
      <c r="F31" s="142"/>
      <c r="G31" s="142"/>
    </row>
    <row r="32" spans="1:7">
      <c r="A32" s="142"/>
      <c r="B32" s="142"/>
      <c r="C32" s="142"/>
      <c r="D32" s="142"/>
      <c r="E32" s="142"/>
      <c r="F32" s="142"/>
      <c r="G32" s="142"/>
    </row>
    <row r="33" spans="1:7">
      <c r="A33" s="142"/>
      <c r="B33" s="142"/>
      <c r="C33" s="142"/>
      <c r="D33" s="142"/>
      <c r="E33" s="142"/>
      <c r="F33" s="142"/>
      <c r="G33" s="142"/>
    </row>
    <row r="34" spans="1:7">
      <c r="A34" s="142"/>
      <c r="B34" s="142"/>
      <c r="C34" s="142"/>
      <c r="D34" s="142"/>
      <c r="E34" s="142"/>
      <c r="F34" s="142"/>
      <c r="G34" s="142"/>
    </row>
    <row r="36" spans="1:7">
      <c r="A36" s="1995">
        <v>59</v>
      </c>
      <c r="B36" s="1995"/>
      <c r="C36" s="1995"/>
      <c r="D36" s="1995"/>
      <c r="E36" s="1995"/>
      <c r="F36" s="1995"/>
      <c r="G36" s="1995"/>
    </row>
  </sheetData>
  <mergeCells count="14">
    <mergeCell ref="A1:D1"/>
    <mergeCell ref="A2:D2"/>
    <mergeCell ref="A3:E3"/>
    <mergeCell ref="F3:G3"/>
    <mergeCell ref="A4:D4"/>
    <mergeCell ref="F4:G4"/>
    <mergeCell ref="A22:G22"/>
    <mergeCell ref="A36:G36"/>
    <mergeCell ref="A5:B9"/>
    <mergeCell ref="C5:C8"/>
    <mergeCell ref="D6:D8"/>
    <mergeCell ref="E7:G7"/>
    <mergeCell ref="C9:G9"/>
    <mergeCell ref="A21:G21"/>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zoomScaleNormal="100" workbookViewId="0">
      <selection activeCell="N17" sqref="N17"/>
    </sheetView>
  </sheetViews>
  <sheetFormatPr defaultRowHeight="14.4"/>
  <cols>
    <col min="1" max="1" width="10.6640625" customWidth="1"/>
    <col min="2" max="10" width="14.109375" customWidth="1"/>
  </cols>
  <sheetData>
    <row r="1" spans="1:10">
      <c r="A1" s="643" t="s">
        <v>886</v>
      </c>
      <c r="B1" s="643"/>
      <c r="C1" s="643"/>
      <c r="D1" s="643"/>
      <c r="E1" s="643"/>
      <c r="F1" s="643"/>
      <c r="G1" s="643"/>
      <c r="H1" s="643"/>
      <c r="I1" s="1856" t="s">
        <v>163</v>
      </c>
      <c r="J1" s="1856"/>
    </row>
    <row r="2" spans="1:10">
      <c r="A2" s="1352" t="s">
        <v>887</v>
      </c>
      <c r="B2" s="1352"/>
      <c r="C2" s="644"/>
      <c r="D2" s="644"/>
      <c r="E2" s="644"/>
      <c r="F2" s="644"/>
      <c r="G2" s="644"/>
      <c r="H2" s="644"/>
      <c r="I2" s="1858" t="s">
        <v>165</v>
      </c>
      <c r="J2" s="1856"/>
    </row>
    <row r="3" spans="1:10" ht="25.2" customHeight="1">
      <c r="A3" s="1823" t="s">
        <v>879</v>
      </c>
      <c r="B3" s="1824"/>
      <c r="C3" s="157"/>
      <c r="D3" s="1833" t="s">
        <v>888</v>
      </c>
      <c r="E3" s="1833"/>
      <c r="F3" s="1833"/>
      <c r="G3" s="1833"/>
      <c r="H3" s="1833"/>
      <c r="I3" s="1833"/>
      <c r="J3" s="1833"/>
    </row>
    <row r="4" spans="1:10" ht="25.2" customHeight="1">
      <c r="A4" s="1825"/>
      <c r="B4" s="1826"/>
      <c r="C4" s="157"/>
      <c r="D4" s="1837" t="s">
        <v>889</v>
      </c>
      <c r="E4" s="1837"/>
      <c r="F4" s="1837"/>
      <c r="G4" s="1848"/>
      <c r="H4" s="1835" t="s">
        <v>310</v>
      </c>
      <c r="I4" s="1835" t="s">
        <v>890</v>
      </c>
      <c r="J4" s="1829" t="s">
        <v>300</v>
      </c>
    </row>
    <row r="5" spans="1:10" ht="34.950000000000003" customHeight="1">
      <c r="A5" s="1825"/>
      <c r="B5" s="1826"/>
      <c r="C5" s="1835" t="s">
        <v>267</v>
      </c>
      <c r="D5" s="1835" t="s">
        <v>891</v>
      </c>
      <c r="E5" s="1824" t="s">
        <v>892</v>
      </c>
      <c r="F5" s="1824" t="s">
        <v>893</v>
      </c>
      <c r="G5" s="1824" t="s">
        <v>894</v>
      </c>
      <c r="H5" s="1830"/>
      <c r="I5" s="1830"/>
      <c r="J5" s="1996"/>
    </row>
    <row r="6" spans="1:10" ht="34.950000000000003" customHeight="1">
      <c r="A6" s="1825"/>
      <c r="B6" s="1826"/>
      <c r="C6" s="1830"/>
      <c r="D6" s="1830"/>
      <c r="E6" s="1826"/>
      <c r="F6" s="1826"/>
      <c r="G6" s="1826"/>
      <c r="H6" s="1830"/>
      <c r="I6" s="1830"/>
      <c r="J6" s="1996"/>
    </row>
    <row r="7" spans="1:10" ht="34.950000000000003" customHeight="1">
      <c r="A7" s="1825"/>
      <c r="B7" s="1826"/>
      <c r="C7" s="1831"/>
      <c r="D7" s="1831"/>
      <c r="E7" s="1828"/>
      <c r="F7" s="1828"/>
      <c r="G7" s="1828"/>
      <c r="H7" s="1831"/>
      <c r="I7" s="1831"/>
      <c r="J7" s="1834"/>
    </row>
    <row r="8" spans="1:10" ht="25.2" customHeight="1">
      <c r="A8" s="1827"/>
      <c r="B8" s="1828"/>
      <c r="C8" s="1836" t="s">
        <v>895</v>
      </c>
      <c r="D8" s="1837"/>
      <c r="E8" s="1837"/>
      <c r="F8" s="1837"/>
      <c r="G8" s="1837"/>
      <c r="H8" s="1837"/>
      <c r="I8" s="1837"/>
      <c r="J8" s="1837"/>
    </row>
    <row r="9" spans="1:10" ht="19.95" customHeight="1">
      <c r="A9" s="439">
        <v>2015</v>
      </c>
      <c r="B9" s="227" t="s">
        <v>178</v>
      </c>
      <c r="C9" s="626">
        <v>11864421</v>
      </c>
      <c r="D9" s="625">
        <v>2274419</v>
      </c>
      <c r="E9" s="1556">
        <v>6415231</v>
      </c>
      <c r="F9" s="624">
        <v>2494388</v>
      </c>
      <c r="G9" s="624">
        <v>680383</v>
      </c>
      <c r="H9" s="626">
        <v>493776</v>
      </c>
      <c r="I9" s="626">
        <v>668304</v>
      </c>
      <c r="J9" s="627">
        <v>934693</v>
      </c>
    </row>
    <row r="10" spans="1:10">
      <c r="A10" s="74"/>
      <c r="B10" s="621" t="s">
        <v>279</v>
      </c>
      <c r="C10" s="648">
        <v>116.26080535972301</v>
      </c>
      <c r="D10" s="648">
        <v>67.819434351759384</v>
      </c>
      <c r="E10" s="648">
        <v>129.87220347032755</v>
      </c>
      <c r="F10" s="648">
        <v>207.42402634390942</v>
      </c>
      <c r="G10" s="648">
        <v>95.941829934486051</v>
      </c>
      <c r="H10" s="648">
        <v>126.23828442576431</v>
      </c>
      <c r="I10" s="648">
        <v>106.75595157273594</v>
      </c>
      <c r="J10" s="649">
        <v>93.866543210868386</v>
      </c>
    </row>
    <row r="11" spans="1:10">
      <c r="A11" s="439">
        <v>2016</v>
      </c>
      <c r="B11" s="227" t="s">
        <v>321</v>
      </c>
      <c r="C11" s="650">
        <v>2187289</v>
      </c>
      <c r="D11" s="645">
        <v>473158</v>
      </c>
      <c r="E11" s="647">
        <v>1299196</v>
      </c>
      <c r="F11" s="631">
        <v>333452</v>
      </c>
      <c r="G11" s="646">
        <v>81483</v>
      </c>
      <c r="H11" s="631">
        <v>87282</v>
      </c>
      <c r="I11" s="631">
        <v>107962</v>
      </c>
      <c r="J11" s="647">
        <v>110145</v>
      </c>
    </row>
    <row r="12" spans="1:10">
      <c r="A12" s="439"/>
      <c r="B12" s="227" t="s">
        <v>896</v>
      </c>
      <c r="C12" s="650">
        <v>5028794</v>
      </c>
      <c r="D12" s="631">
        <v>966324</v>
      </c>
      <c r="E12" s="631">
        <v>3013517</v>
      </c>
      <c r="F12" s="631">
        <v>832430</v>
      </c>
      <c r="G12" s="631">
        <v>216523</v>
      </c>
      <c r="H12" s="631">
        <v>235818</v>
      </c>
      <c r="I12" s="631">
        <v>320606</v>
      </c>
      <c r="J12" s="631">
        <v>205262</v>
      </c>
    </row>
    <row r="13" spans="1:10">
      <c r="A13" s="439"/>
      <c r="B13" s="227" t="s">
        <v>317</v>
      </c>
      <c r="C13" s="650">
        <v>8217186</v>
      </c>
      <c r="D13" s="631">
        <v>1427458</v>
      </c>
      <c r="E13" s="631">
        <v>4882852</v>
      </c>
      <c r="F13" s="631">
        <v>1549776</v>
      </c>
      <c r="G13" s="631">
        <v>357100</v>
      </c>
      <c r="H13" s="631">
        <v>454387</v>
      </c>
      <c r="I13" s="631">
        <v>543697</v>
      </c>
      <c r="J13" s="631">
        <v>351093</v>
      </c>
    </row>
    <row r="14" spans="1:10" s="401" customFormat="1">
      <c r="A14" s="1510"/>
      <c r="B14" s="227" t="s">
        <v>178</v>
      </c>
      <c r="C14" s="1675">
        <f>D14+E14+F14+G14</f>
        <v>12115016</v>
      </c>
      <c r="D14" s="1671">
        <v>2139571</v>
      </c>
      <c r="E14" s="1673">
        <v>7166483</v>
      </c>
      <c r="F14" s="1672">
        <v>2268052</v>
      </c>
      <c r="G14" s="1672">
        <v>540910</v>
      </c>
      <c r="H14" s="1671">
        <v>668951</v>
      </c>
      <c r="I14" s="1673">
        <v>832393</v>
      </c>
      <c r="J14" s="1673">
        <v>552175</v>
      </c>
    </row>
    <row r="15" spans="1:10">
      <c r="A15" s="439"/>
      <c r="B15" s="621" t="s">
        <v>279</v>
      </c>
      <c r="C15" s="648">
        <f t="shared" ref="C15:J15" si="0">C14/C9*100</f>
        <v>102.11215532557382</v>
      </c>
      <c r="D15" s="648">
        <f t="shared" si="0"/>
        <v>94.071101235084654</v>
      </c>
      <c r="E15" s="648">
        <f t="shared" si="0"/>
        <v>111.71044347428798</v>
      </c>
      <c r="F15" s="648">
        <f t="shared" si="0"/>
        <v>90.92619111381228</v>
      </c>
      <c r="G15" s="648">
        <f t="shared" si="0"/>
        <v>79.500810572868517</v>
      </c>
      <c r="H15" s="648">
        <f t="shared" si="0"/>
        <v>135.47661287709408</v>
      </c>
      <c r="I15" s="648">
        <f t="shared" si="0"/>
        <v>124.55304771481241</v>
      </c>
      <c r="J15" s="1676">
        <f t="shared" si="0"/>
        <v>59.075546730316795</v>
      </c>
    </row>
    <row r="16" spans="1:10">
      <c r="A16" s="74"/>
      <c r="B16" s="621"/>
      <c r="C16" s="648"/>
      <c r="D16" s="648"/>
      <c r="E16" s="648"/>
      <c r="F16" s="648"/>
      <c r="G16" s="648"/>
      <c r="H16" s="648"/>
      <c r="I16" s="648"/>
      <c r="J16" s="1676"/>
    </row>
    <row r="17" spans="1:10" s="401" customFormat="1">
      <c r="A17" s="1510">
        <v>2017</v>
      </c>
      <c r="B17" s="227" t="s">
        <v>321</v>
      </c>
      <c r="C17" s="1677">
        <f>D17+E17+F17+G17</f>
        <v>2359410</v>
      </c>
      <c r="D17" s="1670">
        <v>389935</v>
      </c>
      <c r="E17" s="1673">
        <v>1389879</v>
      </c>
      <c r="F17" s="1671">
        <v>486749</v>
      </c>
      <c r="G17" s="1671">
        <v>92847</v>
      </c>
      <c r="H17" s="1670">
        <v>139955</v>
      </c>
      <c r="I17" s="1673">
        <v>173376</v>
      </c>
      <c r="J17" s="1673">
        <v>157458</v>
      </c>
    </row>
    <row r="18" spans="1:10" s="401" customFormat="1">
      <c r="B18" s="621" t="s">
        <v>279</v>
      </c>
      <c r="C18" s="648">
        <f t="shared" ref="C18:J18" si="1">C17/C11*100</f>
        <v>107.86914760692345</v>
      </c>
      <c r="D18" s="648">
        <f t="shared" si="1"/>
        <v>82.411160753913066</v>
      </c>
      <c r="E18" s="648">
        <f t="shared" si="1"/>
        <v>106.97993220422477</v>
      </c>
      <c r="F18" s="648">
        <f t="shared" si="1"/>
        <v>145.97273370680037</v>
      </c>
      <c r="G18" s="648">
        <f t="shared" si="1"/>
        <v>113.94646736129008</v>
      </c>
      <c r="H18" s="648">
        <f t="shared" si="1"/>
        <v>160.34806718452833</v>
      </c>
      <c r="I18" s="648">
        <f t="shared" si="1"/>
        <v>160.58983716492841</v>
      </c>
      <c r="J18" s="1676">
        <f t="shared" si="1"/>
        <v>142.95519542421354</v>
      </c>
    </row>
    <row r="19" spans="1:10" s="401" customFormat="1">
      <c r="B19" s="633"/>
      <c r="C19" s="651"/>
      <c r="D19" s="651"/>
      <c r="E19" s="651"/>
      <c r="F19" s="651"/>
      <c r="G19" s="651"/>
      <c r="H19" s="651"/>
      <c r="I19" s="651"/>
      <c r="J19" s="651"/>
    </row>
    <row r="20" spans="1:10">
      <c r="A20" s="2078" t="s">
        <v>1742</v>
      </c>
      <c r="B20" s="2078"/>
      <c r="C20" s="2078"/>
      <c r="D20" s="2078"/>
      <c r="E20" s="2078"/>
      <c r="F20" s="2078"/>
      <c r="G20" s="2078"/>
      <c r="H20" s="2078"/>
      <c r="I20" s="2078"/>
      <c r="J20" s="2078"/>
    </row>
    <row r="21" spans="1:10">
      <c r="A21" s="2064" t="s">
        <v>1743</v>
      </c>
      <c r="B21" s="2064"/>
      <c r="C21" s="2064"/>
      <c r="D21" s="2064"/>
      <c r="E21" s="2064"/>
      <c r="F21" s="2064"/>
      <c r="G21" s="2064"/>
      <c r="H21" s="2064"/>
      <c r="I21" s="2064"/>
      <c r="J21" s="2064"/>
    </row>
    <row r="22" spans="1:10">
      <c r="A22" s="74"/>
      <c r="B22" s="74"/>
      <c r="C22" s="74"/>
      <c r="D22" s="74"/>
      <c r="E22" s="74"/>
      <c r="F22" s="74"/>
      <c r="G22" s="74"/>
      <c r="H22" s="74"/>
      <c r="I22" s="74"/>
      <c r="J22" s="74"/>
    </row>
    <row r="23" spans="1:10">
      <c r="A23" s="74"/>
      <c r="B23" s="74"/>
      <c r="C23" s="74"/>
      <c r="D23" s="74"/>
      <c r="E23" s="74"/>
      <c r="F23" s="74"/>
      <c r="G23" s="74"/>
      <c r="H23" s="74"/>
      <c r="I23" s="74"/>
      <c r="J23" s="74"/>
    </row>
    <row r="24" spans="1:10">
      <c r="A24" s="74"/>
      <c r="B24" s="74"/>
      <c r="C24" s="74"/>
      <c r="D24" s="74"/>
      <c r="E24" s="74"/>
      <c r="F24" s="74"/>
      <c r="G24" s="74"/>
      <c r="H24" s="74"/>
      <c r="I24" s="74"/>
      <c r="J24" s="74"/>
    </row>
    <row r="25" spans="1:10">
      <c r="A25" s="74"/>
      <c r="B25" s="74"/>
      <c r="C25" s="74"/>
      <c r="D25" s="74"/>
      <c r="E25" s="74"/>
      <c r="F25" s="74"/>
      <c r="G25" s="74"/>
      <c r="H25" s="74"/>
      <c r="I25" s="74"/>
      <c r="J25" s="74"/>
    </row>
    <row r="26" spans="1:10">
      <c r="A26" s="74"/>
      <c r="B26" s="74"/>
      <c r="C26" s="74"/>
      <c r="D26" s="74"/>
      <c r="E26" s="74"/>
      <c r="F26" s="74"/>
      <c r="G26" s="74"/>
      <c r="H26" s="74"/>
      <c r="I26" s="74"/>
      <c r="J26" s="74"/>
    </row>
    <row r="27" spans="1:10">
      <c r="A27" s="74"/>
      <c r="B27" s="74"/>
      <c r="C27" s="74"/>
      <c r="D27" s="74"/>
      <c r="E27" s="74"/>
      <c r="F27" s="74"/>
      <c r="G27" s="74"/>
      <c r="H27" s="74"/>
      <c r="I27" s="74"/>
      <c r="J27" s="74"/>
    </row>
    <row r="28" spans="1:10">
      <c r="A28" s="74"/>
      <c r="B28" s="74"/>
      <c r="C28" s="74"/>
      <c r="D28" s="74"/>
      <c r="E28" s="74"/>
      <c r="F28" s="74"/>
      <c r="G28" s="74"/>
      <c r="H28" s="74"/>
      <c r="I28" s="74"/>
      <c r="J28" s="74"/>
    </row>
    <row r="29" spans="1:10">
      <c r="A29" s="74"/>
      <c r="B29" s="74"/>
      <c r="C29" s="74"/>
      <c r="D29" s="74"/>
      <c r="E29" s="74"/>
      <c r="F29" s="74"/>
      <c r="G29" s="74"/>
      <c r="H29" s="74"/>
      <c r="I29" s="74"/>
      <c r="J29" s="74"/>
    </row>
    <row r="30" spans="1:10">
      <c r="A30" s="74"/>
      <c r="B30" s="74"/>
      <c r="C30" s="74"/>
      <c r="D30" s="74"/>
      <c r="E30" s="74"/>
      <c r="F30" s="74"/>
      <c r="G30" s="74"/>
      <c r="H30" s="74"/>
      <c r="I30" s="74"/>
      <c r="J30" s="74"/>
    </row>
    <row r="31" spans="1:10">
      <c r="A31" s="74"/>
      <c r="B31" s="74"/>
      <c r="C31" s="74"/>
      <c r="D31" s="74"/>
      <c r="E31" s="74"/>
      <c r="F31" s="74"/>
      <c r="G31" s="74"/>
      <c r="H31" s="74"/>
      <c r="I31" s="74"/>
      <c r="J31" s="74"/>
    </row>
    <row r="32" spans="1:10">
      <c r="A32" s="1695">
        <v>60</v>
      </c>
      <c r="B32" s="1695"/>
      <c r="C32" s="1695"/>
      <c r="D32" s="1695"/>
      <c r="E32" s="1695"/>
      <c r="F32" s="1695"/>
      <c r="G32" s="1695"/>
      <c r="H32" s="1695"/>
      <c r="I32" s="1695"/>
      <c r="J32" s="1695"/>
    </row>
  </sheetData>
  <mergeCells count="17">
    <mergeCell ref="I1:J1"/>
    <mergeCell ref="I2:J2"/>
    <mergeCell ref="A3:B8"/>
    <mergeCell ref="D3:J3"/>
    <mergeCell ref="D4:G4"/>
    <mergeCell ref="H4:H7"/>
    <mergeCell ref="I4:I7"/>
    <mergeCell ref="J4:J7"/>
    <mergeCell ref="C5:C7"/>
    <mergeCell ref="D5:D7"/>
    <mergeCell ref="A32:J32"/>
    <mergeCell ref="E5:E7"/>
    <mergeCell ref="F5:F7"/>
    <mergeCell ref="G5:G7"/>
    <mergeCell ref="C8:J8"/>
    <mergeCell ref="A20:J20"/>
    <mergeCell ref="A21:J2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11" zoomScaleNormal="100" workbookViewId="0">
      <selection activeCell="I41" sqref="I41"/>
    </sheetView>
  </sheetViews>
  <sheetFormatPr defaultRowHeight="14.4"/>
  <cols>
    <col min="1" max="1" width="8.88671875" customWidth="1"/>
    <col min="2" max="2" width="15.109375" customWidth="1"/>
    <col min="3" max="15" width="8.6640625" customWidth="1"/>
  </cols>
  <sheetData>
    <row r="1" spans="1:15">
      <c r="A1" s="1719" t="s">
        <v>897</v>
      </c>
      <c r="B1" s="1719"/>
      <c r="C1" s="1719"/>
      <c r="D1" s="1719"/>
      <c r="E1" s="1719"/>
      <c r="F1" s="1719"/>
      <c r="G1" s="1719"/>
      <c r="H1" s="290"/>
      <c r="I1" s="654"/>
      <c r="J1" s="654"/>
      <c r="K1" s="655"/>
      <c r="L1" s="1856" t="s">
        <v>163</v>
      </c>
      <c r="M1" s="1856"/>
      <c r="N1" s="1856"/>
      <c r="O1" s="1856"/>
    </row>
    <row r="2" spans="1:15">
      <c r="A2" s="1787" t="s">
        <v>898</v>
      </c>
      <c r="B2" s="1787"/>
      <c r="C2" s="1787"/>
      <c r="D2" s="1787"/>
      <c r="E2" s="1787"/>
      <c r="F2" s="1787"/>
      <c r="G2" s="1787"/>
      <c r="H2" s="654"/>
      <c r="I2" s="654"/>
      <c r="J2" s="654"/>
      <c r="K2" s="655"/>
      <c r="L2" s="1881" t="s">
        <v>165</v>
      </c>
      <c r="M2" s="1923"/>
      <c r="N2" s="1923"/>
      <c r="O2" s="1923"/>
    </row>
    <row r="3" spans="1:15" ht="15" customHeight="1">
      <c r="A3" s="1726" t="s">
        <v>899</v>
      </c>
      <c r="B3" s="1727"/>
      <c r="C3" s="1990" t="s">
        <v>900</v>
      </c>
      <c r="D3" s="656"/>
      <c r="E3" s="656"/>
      <c r="F3" s="657"/>
      <c r="G3" s="1910" t="s">
        <v>901</v>
      </c>
      <c r="H3" s="1725" t="s">
        <v>233</v>
      </c>
      <c r="I3" s="1726"/>
      <c r="J3" s="1726"/>
      <c r="K3" s="1726"/>
      <c r="L3" s="1726"/>
      <c r="M3" s="1726"/>
      <c r="N3" s="1726"/>
      <c r="O3" s="1726"/>
    </row>
    <row r="4" spans="1:15" ht="15" customHeight="1">
      <c r="A4" s="1723"/>
      <c r="B4" s="1729"/>
      <c r="C4" s="1728"/>
      <c r="D4" s="658"/>
      <c r="E4" s="658"/>
      <c r="F4" s="659"/>
      <c r="G4" s="1895"/>
      <c r="H4" s="1728"/>
      <c r="I4" s="1723"/>
      <c r="J4" s="1723"/>
      <c r="K4" s="1723"/>
      <c r="L4" s="1723"/>
      <c r="M4" s="1723"/>
      <c r="N4" s="1723"/>
      <c r="O4" s="1723"/>
    </row>
    <row r="5" spans="1:15" ht="16.95" customHeight="1">
      <c r="A5" s="1723"/>
      <c r="B5" s="1729"/>
      <c r="C5" s="1728"/>
      <c r="D5" s="1737" t="s">
        <v>902</v>
      </c>
      <c r="E5" s="1737" t="s">
        <v>903</v>
      </c>
      <c r="F5" s="2079" t="s">
        <v>904</v>
      </c>
      <c r="G5" s="1895"/>
      <c r="H5" s="1734"/>
      <c r="I5" s="1735"/>
      <c r="J5" s="1735"/>
      <c r="K5" s="1735"/>
      <c r="L5" s="1735"/>
      <c r="M5" s="1735"/>
      <c r="N5" s="1735"/>
      <c r="O5" s="1735"/>
    </row>
    <row r="6" spans="1:15" ht="16.95" customHeight="1">
      <c r="A6" s="1723"/>
      <c r="B6" s="1729"/>
      <c r="C6" s="1728"/>
      <c r="D6" s="1738"/>
      <c r="E6" s="1947"/>
      <c r="F6" s="1896"/>
      <c r="G6" s="1895"/>
      <c r="H6" s="1725" t="s">
        <v>905</v>
      </c>
      <c r="I6" s="1726"/>
      <c r="J6" s="1726"/>
      <c r="K6" s="1727"/>
      <c r="L6" s="1725" t="s">
        <v>906</v>
      </c>
      <c r="M6" s="1726"/>
      <c r="N6" s="1726"/>
      <c r="O6" s="1726"/>
    </row>
    <row r="7" spans="1:15" ht="16.95" customHeight="1">
      <c r="A7" s="1723"/>
      <c r="B7" s="1729"/>
      <c r="C7" s="1728"/>
      <c r="D7" s="1738"/>
      <c r="E7" s="1947"/>
      <c r="F7" s="1896"/>
      <c r="G7" s="1895"/>
      <c r="H7" s="1728"/>
      <c r="I7" s="1723"/>
      <c r="J7" s="1723"/>
      <c r="K7" s="1729"/>
      <c r="L7" s="1728"/>
      <c r="M7" s="1723"/>
      <c r="N7" s="1723"/>
      <c r="O7" s="1723"/>
    </row>
    <row r="8" spans="1:15" ht="16.95" customHeight="1">
      <c r="A8" s="1723"/>
      <c r="B8" s="1729"/>
      <c r="C8" s="1728"/>
      <c r="D8" s="1738"/>
      <c r="E8" s="1947"/>
      <c r="F8" s="1896"/>
      <c r="G8" s="1895"/>
      <c r="H8" s="1728"/>
      <c r="I8" s="1724"/>
      <c r="J8" s="1724"/>
      <c r="K8" s="1731"/>
      <c r="L8" s="1728"/>
      <c r="M8" s="1724"/>
      <c r="N8" s="1724"/>
      <c r="O8" s="1724"/>
    </row>
    <row r="9" spans="1:15" ht="16.95" customHeight="1">
      <c r="A9" s="1723"/>
      <c r="B9" s="1729"/>
      <c r="C9" s="1728"/>
      <c r="D9" s="1738"/>
      <c r="E9" s="1947"/>
      <c r="F9" s="1896"/>
      <c r="G9" s="1895"/>
      <c r="H9" s="1728"/>
      <c r="I9" s="1737" t="s">
        <v>902</v>
      </c>
      <c r="J9" s="1737" t="s">
        <v>907</v>
      </c>
      <c r="K9" s="1962" t="s">
        <v>908</v>
      </c>
      <c r="L9" s="1895"/>
      <c r="M9" s="1990" t="s">
        <v>909</v>
      </c>
      <c r="N9" s="1737" t="s">
        <v>910</v>
      </c>
      <c r="O9" s="1962" t="s">
        <v>911</v>
      </c>
    </row>
    <row r="10" spans="1:15" ht="16.95" customHeight="1">
      <c r="A10" s="1723"/>
      <c r="B10" s="1729"/>
      <c r="C10" s="1728"/>
      <c r="D10" s="1738"/>
      <c r="E10" s="1947"/>
      <c r="F10" s="1896"/>
      <c r="G10" s="1895"/>
      <c r="H10" s="1728"/>
      <c r="I10" s="1738"/>
      <c r="J10" s="1738"/>
      <c r="K10" s="1766"/>
      <c r="L10" s="1895"/>
      <c r="M10" s="1728"/>
      <c r="N10" s="1738"/>
      <c r="O10" s="1766"/>
    </row>
    <row r="11" spans="1:15" ht="16.95" customHeight="1">
      <c r="A11" s="1723"/>
      <c r="B11" s="1729"/>
      <c r="C11" s="1728"/>
      <c r="D11" s="1738"/>
      <c r="E11" s="1947"/>
      <c r="F11" s="1896"/>
      <c r="G11" s="1895"/>
      <c r="H11" s="1728"/>
      <c r="I11" s="1738"/>
      <c r="J11" s="1738"/>
      <c r="K11" s="1766"/>
      <c r="L11" s="1895"/>
      <c r="M11" s="1728"/>
      <c r="N11" s="1738"/>
      <c r="O11" s="1766"/>
    </row>
    <row r="12" spans="1:15" ht="16.95" customHeight="1">
      <c r="A12" s="1723"/>
      <c r="B12" s="1729"/>
      <c r="C12" s="1728"/>
      <c r="D12" s="1738"/>
      <c r="E12" s="1947"/>
      <c r="F12" s="1896"/>
      <c r="G12" s="1895"/>
      <c r="H12" s="1728"/>
      <c r="I12" s="1738"/>
      <c r="J12" s="1738"/>
      <c r="K12" s="1766"/>
      <c r="L12" s="1895"/>
      <c r="M12" s="1728"/>
      <c r="N12" s="1738"/>
      <c r="O12" s="1766"/>
    </row>
    <row r="13" spans="1:15" ht="16.95" customHeight="1">
      <c r="A13" s="1723"/>
      <c r="B13" s="1729"/>
      <c r="C13" s="1728"/>
      <c r="D13" s="1738"/>
      <c r="E13" s="1947"/>
      <c r="F13" s="1896"/>
      <c r="G13" s="1895"/>
      <c r="H13" s="1728"/>
      <c r="I13" s="1738"/>
      <c r="J13" s="1738"/>
      <c r="K13" s="1766"/>
      <c r="L13" s="1895"/>
      <c r="M13" s="1728"/>
      <c r="N13" s="1738"/>
      <c r="O13" s="1766"/>
    </row>
    <row r="14" spans="1:15" ht="16.95" customHeight="1">
      <c r="A14" s="1723"/>
      <c r="B14" s="1729"/>
      <c r="C14" s="1728"/>
      <c r="D14" s="1738"/>
      <c r="E14" s="1947"/>
      <c r="F14" s="1896"/>
      <c r="G14" s="1895"/>
      <c r="H14" s="1728"/>
      <c r="I14" s="1738"/>
      <c r="J14" s="1738"/>
      <c r="K14" s="1766"/>
      <c r="L14" s="1895"/>
      <c r="M14" s="1728"/>
      <c r="N14" s="1738"/>
      <c r="O14" s="1766"/>
    </row>
    <row r="15" spans="1:15" ht="16.95" customHeight="1">
      <c r="A15" s="1723"/>
      <c r="B15" s="1729"/>
      <c r="C15" s="1728"/>
      <c r="D15" s="1738"/>
      <c r="E15" s="1947"/>
      <c r="F15" s="1896"/>
      <c r="G15" s="1895"/>
      <c r="H15" s="1728"/>
      <c r="I15" s="1738"/>
      <c r="J15" s="1738"/>
      <c r="K15" s="1766"/>
      <c r="L15" s="1895"/>
      <c r="M15" s="1728"/>
      <c r="N15" s="1738"/>
      <c r="O15" s="1766"/>
    </row>
    <row r="16" spans="1:15" ht="16.95" customHeight="1">
      <c r="A16" s="1724"/>
      <c r="B16" s="1731"/>
      <c r="C16" s="1730"/>
      <c r="D16" s="1739"/>
      <c r="E16" s="1739"/>
      <c r="F16" s="2080"/>
      <c r="G16" s="1918"/>
      <c r="H16" s="1730"/>
      <c r="I16" s="1739"/>
      <c r="J16" s="1739"/>
      <c r="K16" s="1767"/>
      <c r="L16" s="1918"/>
      <c r="M16" s="1730"/>
      <c r="N16" s="1739"/>
      <c r="O16" s="1767"/>
    </row>
    <row r="17" spans="1:15" s="401" customFormat="1" ht="19.95" customHeight="1">
      <c r="A17" s="49">
        <v>2015</v>
      </c>
      <c r="B17" s="50" t="s">
        <v>178</v>
      </c>
      <c r="C17" s="660">
        <v>13591</v>
      </c>
      <c r="D17" s="81">
        <v>8981</v>
      </c>
      <c r="E17" s="81">
        <v>4129</v>
      </c>
      <c r="F17" s="81">
        <v>39</v>
      </c>
      <c r="G17" s="81">
        <v>11066</v>
      </c>
      <c r="H17" s="81">
        <v>10152</v>
      </c>
      <c r="I17" s="81">
        <v>7265</v>
      </c>
      <c r="J17" s="81">
        <v>2589</v>
      </c>
      <c r="K17" s="81">
        <v>80</v>
      </c>
      <c r="L17" s="88">
        <v>1215.8</v>
      </c>
      <c r="M17" s="88">
        <v>1030.0999999999999</v>
      </c>
      <c r="N17" s="88">
        <v>171.5</v>
      </c>
      <c r="O17" s="900">
        <v>5.5</v>
      </c>
    </row>
    <row r="18" spans="1:15" s="401" customFormat="1" ht="13.5" customHeight="1">
      <c r="A18" s="307"/>
      <c r="B18" s="308" t="s">
        <v>383</v>
      </c>
      <c r="C18" s="1578">
        <v>131.80000000000001</v>
      </c>
      <c r="D18" s="86">
        <v>119.7</v>
      </c>
      <c r="E18" s="85">
        <v>154.6</v>
      </c>
      <c r="F18" s="86">
        <v>134.5</v>
      </c>
      <c r="G18" s="85">
        <v>119.9</v>
      </c>
      <c r="H18" s="86">
        <v>104.1</v>
      </c>
      <c r="I18" s="85">
        <v>106.3</v>
      </c>
      <c r="J18" s="85">
        <v>98.1</v>
      </c>
      <c r="K18" s="85">
        <v>333.3</v>
      </c>
      <c r="L18" s="86">
        <v>103.1</v>
      </c>
      <c r="M18" s="86">
        <v>105.1</v>
      </c>
      <c r="N18" s="86">
        <v>92.1</v>
      </c>
      <c r="O18" s="897">
        <v>416.6</v>
      </c>
    </row>
    <row r="19" spans="1:15" ht="13.5" customHeight="1">
      <c r="A19" s="49">
        <v>2016</v>
      </c>
      <c r="B19" s="50" t="s">
        <v>187</v>
      </c>
      <c r="C19" s="40">
        <v>745</v>
      </c>
      <c r="D19" s="139">
        <v>502</v>
      </c>
      <c r="E19" s="81">
        <v>243</v>
      </c>
      <c r="F19" s="660" t="s">
        <v>912</v>
      </c>
      <c r="G19" s="81">
        <v>529</v>
      </c>
      <c r="H19" s="139">
        <v>688</v>
      </c>
      <c r="I19" s="81">
        <v>571</v>
      </c>
      <c r="J19" s="81">
        <v>97</v>
      </c>
      <c r="K19" s="660" t="s">
        <v>912</v>
      </c>
      <c r="L19" s="88">
        <v>87.6</v>
      </c>
      <c r="M19" s="88">
        <v>79.900000000000006</v>
      </c>
      <c r="N19" s="88">
        <v>6.8</v>
      </c>
      <c r="O19" s="900" t="s">
        <v>912</v>
      </c>
    </row>
    <row r="20" spans="1:15" ht="13.5" customHeight="1">
      <c r="A20" s="95"/>
      <c r="B20" s="50" t="s">
        <v>320</v>
      </c>
      <c r="C20" s="40">
        <v>1671</v>
      </c>
      <c r="D20" s="139">
        <v>1088</v>
      </c>
      <c r="E20" s="81">
        <v>544</v>
      </c>
      <c r="F20" s="660" t="s">
        <v>912</v>
      </c>
      <c r="G20" s="81">
        <v>1130</v>
      </c>
      <c r="H20" s="139">
        <v>1813</v>
      </c>
      <c r="I20" s="81">
        <v>1186</v>
      </c>
      <c r="J20" s="81">
        <v>607</v>
      </c>
      <c r="K20" s="660" t="s">
        <v>912</v>
      </c>
      <c r="L20" s="88" t="s">
        <v>1942</v>
      </c>
      <c r="M20" s="88">
        <v>168.3</v>
      </c>
      <c r="N20" s="88" t="s">
        <v>1943</v>
      </c>
      <c r="O20" s="900" t="s">
        <v>912</v>
      </c>
    </row>
    <row r="21" spans="1:15" ht="13.5" customHeight="1">
      <c r="A21" s="95"/>
      <c r="B21" s="50" t="s">
        <v>321</v>
      </c>
      <c r="C21" s="40">
        <v>2758</v>
      </c>
      <c r="D21" s="139">
        <v>1905</v>
      </c>
      <c r="E21" s="81">
        <v>778</v>
      </c>
      <c r="F21" s="81">
        <v>1</v>
      </c>
      <c r="G21" s="81">
        <v>2084</v>
      </c>
      <c r="H21" s="139" t="s">
        <v>1944</v>
      </c>
      <c r="I21" s="81">
        <v>1802</v>
      </c>
      <c r="J21" s="81" t="s">
        <v>1945</v>
      </c>
      <c r="K21" s="81" t="s">
        <v>912</v>
      </c>
      <c r="L21" s="88" t="s">
        <v>1946</v>
      </c>
      <c r="M21" s="88">
        <v>257</v>
      </c>
      <c r="N21" s="88" t="s">
        <v>1947</v>
      </c>
      <c r="O21" s="900" t="s">
        <v>912</v>
      </c>
    </row>
    <row r="22" spans="1:15" ht="13.5" customHeight="1">
      <c r="A22" s="207"/>
      <c r="B22" s="50" t="s">
        <v>322</v>
      </c>
      <c r="C22" s="40">
        <v>4176</v>
      </c>
      <c r="D22" s="139">
        <v>2845</v>
      </c>
      <c r="E22" s="81">
        <v>1198</v>
      </c>
      <c r="F22" s="139">
        <v>2</v>
      </c>
      <c r="G22" s="81">
        <v>3422</v>
      </c>
      <c r="H22" s="139" t="s">
        <v>1948</v>
      </c>
      <c r="I22" s="81" t="s">
        <v>1949</v>
      </c>
      <c r="J22" s="81" t="s">
        <v>1950</v>
      </c>
      <c r="K22" s="81" t="s">
        <v>912</v>
      </c>
      <c r="L22" s="88" t="s">
        <v>1951</v>
      </c>
      <c r="M22" s="88" t="s">
        <v>1952</v>
      </c>
      <c r="N22" s="89" t="s">
        <v>1953</v>
      </c>
      <c r="O22" s="89" t="s">
        <v>912</v>
      </c>
    </row>
    <row r="23" spans="1:15" ht="13.5" customHeight="1">
      <c r="A23" s="207"/>
      <c r="B23" s="50" t="s">
        <v>323</v>
      </c>
      <c r="C23" s="40">
        <v>5305</v>
      </c>
      <c r="D23" s="139">
        <v>3655</v>
      </c>
      <c r="E23" s="81">
        <v>1487</v>
      </c>
      <c r="F23" s="139">
        <v>8</v>
      </c>
      <c r="G23" s="81">
        <v>4945</v>
      </c>
      <c r="H23" s="139" t="s">
        <v>1954</v>
      </c>
      <c r="I23" s="81" t="s">
        <v>1955</v>
      </c>
      <c r="J23" s="81" t="s">
        <v>1956</v>
      </c>
      <c r="K23" s="81">
        <v>1</v>
      </c>
      <c r="L23" s="88" t="s">
        <v>1957</v>
      </c>
      <c r="M23" s="88" t="s">
        <v>1958</v>
      </c>
      <c r="N23" s="88" t="s">
        <v>1959</v>
      </c>
      <c r="O23" s="900">
        <v>0.1</v>
      </c>
    </row>
    <row r="24" spans="1:15" ht="13.5" customHeight="1">
      <c r="A24" s="207"/>
      <c r="B24" s="50" t="s">
        <v>253</v>
      </c>
      <c r="C24" s="40">
        <v>7233</v>
      </c>
      <c r="D24" s="81">
        <v>4537</v>
      </c>
      <c r="E24" s="81">
        <v>2531</v>
      </c>
      <c r="F24" s="81">
        <v>10</v>
      </c>
      <c r="G24" s="81">
        <v>6178</v>
      </c>
      <c r="H24" s="81" t="s">
        <v>1960</v>
      </c>
      <c r="I24" s="81" t="s">
        <v>1961</v>
      </c>
      <c r="J24" s="81" t="s">
        <v>1962</v>
      </c>
      <c r="K24" s="81">
        <v>1</v>
      </c>
      <c r="L24" s="88" t="s">
        <v>1963</v>
      </c>
      <c r="M24" s="88" t="s">
        <v>1964</v>
      </c>
      <c r="N24" s="88" t="s">
        <v>1932</v>
      </c>
      <c r="O24" s="900">
        <v>0.1</v>
      </c>
    </row>
    <row r="25" spans="1:15" ht="13.5" customHeight="1">
      <c r="A25" s="207"/>
      <c r="B25" s="50" t="s">
        <v>315</v>
      </c>
      <c r="C25" s="1134">
        <v>8607</v>
      </c>
      <c r="D25" s="81">
        <v>5479</v>
      </c>
      <c r="E25" s="81">
        <v>2946</v>
      </c>
      <c r="F25" s="81">
        <v>27</v>
      </c>
      <c r="G25" s="81">
        <v>7221</v>
      </c>
      <c r="H25" s="81" t="s">
        <v>1965</v>
      </c>
      <c r="I25" s="81" t="s">
        <v>1966</v>
      </c>
      <c r="J25" s="81" t="s">
        <v>1967</v>
      </c>
      <c r="K25" s="81">
        <v>1</v>
      </c>
      <c r="L25" s="88" t="s">
        <v>1968</v>
      </c>
      <c r="M25" s="88" t="s">
        <v>1969</v>
      </c>
      <c r="N25" s="88" t="s">
        <v>1970</v>
      </c>
      <c r="O25" s="900">
        <v>0.1</v>
      </c>
    </row>
    <row r="26" spans="1:15" ht="13.5" customHeight="1">
      <c r="A26" s="207"/>
      <c r="B26" s="50" t="s">
        <v>316</v>
      </c>
      <c r="C26" s="1134">
        <v>9921</v>
      </c>
      <c r="D26" s="81">
        <v>6316</v>
      </c>
      <c r="E26" s="81">
        <v>3423</v>
      </c>
      <c r="F26" s="81">
        <v>27</v>
      </c>
      <c r="G26" s="81">
        <v>8508</v>
      </c>
      <c r="H26" s="81" t="s">
        <v>1971</v>
      </c>
      <c r="I26" s="81" t="s">
        <v>1972</v>
      </c>
      <c r="J26" s="81" t="s">
        <v>1973</v>
      </c>
      <c r="K26" s="81">
        <v>1</v>
      </c>
      <c r="L26" s="88" t="s">
        <v>1974</v>
      </c>
      <c r="M26" s="88" t="s">
        <v>2036</v>
      </c>
      <c r="N26" s="88" t="s">
        <v>1975</v>
      </c>
      <c r="O26" s="900">
        <v>0.1</v>
      </c>
    </row>
    <row r="27" spans="1:15" ht="13.5" customHeight="1">
      <c r="A27" s="207"/>
      <c r="B27" s="50" t="s">
        <v>317</v>
      </c>
      <c r="C27" s="1134">
        <v>11541</v>
      </c>
      <c r="D27" s="81">
        <v>7188</v>
      </c>
      <c r="E27" s="81">
        <v>4068</v>
      </c>
      <c r="F27" s="81">
        <v>27</v>
      </c>
      <c r="G27" s="81">
        <v>9861</v>
      </c>
      <c r="H27" s="81" t="s">
        <v>1976</v>
      </c>
      <c r="I27" s="81" t="s">
        <v>1977</v>
      </c>
      <c r="J27" s="81" t="s">
        <v>1978</v>
      </c>
      <c r="K27" s="81">
        <v>1</v>
      </c>
      <c r="L27" s="88" t="s">
        <v>1979</v>
      </c>
      <c r="M27" s="88" t="s">
        <v>1980</v>
      </c>
      <c r="N27" s="88" t="s">
        <v>1981</v>
      </c>
      <c r="O27" s="900">
        <v>0.1</v>
      </c>
    </row>
    <row r="28" spans="1:15" s="401" customFormat="1" ht="13.5" customHeight="1">
      <c r="A28" s="207"/>
      <c r="B28" s="50" t="s">
        <v>318</v>
      </c>
      <c r="C28" s="1134">
        <v>13231</v>
      </c>
      <c r="D28" s="81">
        <v>8058</v>
      </c>
      <c r="E28" s="81">
        <v>4673</v>
      </c>
      <c r="F28" s="81">
        <v>27</v>
      </c>
      <c r="G28" s="81">
        <v>11547</v>
      </c>
      <c r="H28" s="81" t="s">
        <v>1982</v>
      </c>
      <c r="I28" s="81" t="s">
        <v>1983</v>
      </c>
      <c r="J28" s="81" t="s">
        <v>1984</v>
      </c>
      <c r="K28" s="81">
        <v>25</v>
      </c>
      <c r="L28" s="88" t="s">
        <v>1985</v>
      </c>
      <c r="M28" s="88" t="s">
        <v>1986</v>
      </c>
      <c r="N28" s="88" t="s">
        <v>1987</v>
      </c>
      <c r="O28" s="900">
        <v>1.4</v>
      </c>
    </row>
    <row r="29" spans="1:15" s="401" customFormat="1" ht="13.5" customHeight="1">
      <c r="A29" s="207"/>
      <c r="B29" s="50" t="s">
        <v>319</v>
      </c>
      <c r="C29" s="1134">
        <v>14173</v>
      </c>
      <c r="D29" s="81">
        <v>8776</v>
      </c>
      <c r="E29" s="81">
        <v>4893</v>
      </c>
      <c r="F29" s="81">
        <v>27</v>
      </c>
      <c r="G29" s="81">
        <v>12272</v>
      </c>
      <c r="H29" s="81" t="s">
        <v>1988</v>
      </c>
      <c r="I29" s="81" t="s">
        <v>1989</v>
      </c>
      <c r="J29" s="81" t="s">
        <v>1990</v>
      </c>
      <c r="K29" s="81">
        <v>25</v>
      </c>
      <c r="L29" s="88" t="s">
        <v>1991</v>
      </c>
      <c r="M29" s="88" t="s">
        <v>1992</v>
      </c>
      <c r="N29" s="88" t="s">
        <v>1993</v>
      </c>
      <c r="O29" s="900">
        <v>1.4</v>
      </c>
    </row>
    <row r="30" spans="1:15" s="401" customFormat="1" ht="13.5" customHeight="1">
      <c r="A30" s="207"/>
      <c r="B30" s="50" t="s">
        <v>178</v>
      </c>
      <c r="C30" s="1134">
        <v>14963</v>
      </c>
      <c r="D30" s="81">
        <v>9406</v>
      </c>
      <c r="E30" s="81">
        <v>5017</v>
      </c>
      <c r="F30" s="81">
        <v>27</v>
      </c>
      <c r="G30" s="81">
        <v>13022</v>
      </c>
      <c r="H30" s="81" t="s">
        <v>1925</v>
      </c>
      <c r="I30" s="81" t="s">
        <v>1994</v>
      </c>
      <c r="J30" s="81" t="s">
        <v>1995</v>
      </c>
      <c r="K30" s="81">
        <v>25</v>
      </c>
      <c r="L30" s="88" t="s">
        <v>1996</v>
      </c>
      <c r="M30" s="88" t="s">
        <v>1997</v>
      </c>
      <c r="N30" s="88" t="s">
        <v>1998</v>
      </c>
      <c r="O30" s="900">
        <v>1.4</v>
      </c>
    </row>
    <row r="31" spans="1:15" ht="13.5" customHeight="1">
      <c r="A31" s="207"/>
      <c r="B31" s="308" t="s">
        <v>383</v>
      </c>
      <c r="C31" s="1205">
        <v>110.1</v>
      </c>
      <c r="D31" s="1205">
        <v>104.7</v>
      </c>
      <c r="E31" s="1205">
        <v>121.5</v>
      </c>
      <c r="F31" s="1503">
        <v>69.2</v>
      </c>
      <c r="G31" s="1205">
        <v>117.7</v>
      </c>
      <c r="H31" s="1205" t="s">
        <v>1926</v>
      </c>
      <c r="I31" s="1205" t="s">
        <v>1999</v>
      </c>
      <c r="J31" s="1503" t="s">
        <v>2000</v>
      </c>
      <c r="K31" s="1205">
        <v>31.3</v>
      </c>
      <c r="L31" s="1503" t="s">
        <v>1889</v>
      </c>
      <c r="M31" s="1503" t="s">
        <v>2001</v>
      </c>
      <c r="N31" s="1503" t="s">
        <v>2002</v>
      </c>
      <c r="O31" s="1484">
        <v>26.1</v>
      </c>
    </row>
    <row r="32" spans="1:15" s="401" customFormat="1" ht="13.5" customHeight="1">
      <c r="A32" s="49">
        <v>2017</v>
      </c>
      <c r="B32" s="50" t="s">
        <v>187</v>
      </c>
      <c r="C32" s="1139">
        <v>955</v>
      </c>
      <c r="D32" s="1139">
        <v>562</v>
      </c>
      <c r="E32" s="1139">
        <v>342</v>
      </c>
      <c r="F32" s="1597" t="s">
        <v>912</v>
      </c>
      <c r="G32" s="1139">
        <v>440</v>
      </c>
      <c r="H32" s="1139">
        <v>654</v>
      </c>
      <c r="I32" s="1139">
        <v>580</v>
      </c>
      <c r="J32" s="1597">
        <v>74</v>
      </c>
      <c r="K32" s="1139" t="s">
        <v>912</v>
      </c>
      <c r="L32" s="1597">
        <v>89.4</v>
      </c>
      <c r="M32" s="1597">
        <v>80.400000000000006</v>
      </c>
      <c r="N32" s="1597">
        <v>9</v>
      </c>
      <c r="O32" s="1598" t="s">
        <v>912</v>
      </c>
    </row>
    <row r="33" spans="1:15" s="401" customFormat="1" ht="13.5" customHeight="1">
      <c r="A33" s="95"/>
      <c r="B33" s="50" t="s">
        <v>320</v>
      </c>
      <c r="C33" s="1139">
        <v>3014</v>
      </c>
      <c r="D33" s="1139">
        <v>1418</v>
      </c>
      <c r="E33" s="1139">
        <v>1465</v>
      </c>
      <c r="F33" s="916">
        <v>3</v>
      </c>
      <c r="G33" s="1139">
        <v>1034</v>
      </c>
      <c r="H33" s="1139">
        <v>1531</v>
      </c>
      <c r="I33" s="1139">
        <v>1223</v>
      </c>
      <c r="J33" s="1597">
        <v>297</v>
      </c>
      <c r="K33" s="1139" t="s">
        <v>912</v>
      </c>
      <c r="L33" s="1597">
        <v>192</v>
      </c>
      <c r="M33" s="1597">
        <v>167.7</v>
      </c>
      <c r="N33" s="1597">
        <v>23.6</v>
      </c>
      <c r="O33" s="1598" t="s">
        <v>912</v>
      </c>
    </row>
    <row r="34" spans="1:15" s="401" customFormat="1" ht="13.5" customHeight="1">
      <c r="A34" s="95"/>
      <c r="B34" s="50" t="s">
        <v>321</v>
      </c>
      <c r="C34" s="1139">
        <v>4784</v>
      </c>
      <c r="D34" s="1139">
        <v>2349</v>
      </c>
      <c r="E34" s="1139">
        <v>2279</v>
      </c>
      <c r="F34" s="916">
        <v>4</v>
      </c>
      <c r="G34" s="1139">
        <v>2967</v>
      </c>
      <c r="H34" s="1139">
        <v>2657</v>
      </c>
      <c r="I34" s="1139">
        <v>1885</v>
      </c>
      <c r="J34" s="1597">
        <v>705</v>
      </c>
      <c r="K34" s="1139" t="s">
        <v>912</v>
      </c>
      <c r="L34" s="1597">
        <v>316</v>
      </c>
      <c r="M34" s="1597">
        <v>263</v>
      </c>
      <c r="N34" s="1597">
        <v>49.9</v>
      </c>
      <c r="O34" s="1598" t="s">
        <v>912</v>
      </c>
    </row>
    <row r="35" spans="1:15" s="401" customFormat="1" ht="13.5" customHeight="1">
      <c r="A35" s="207"/>
      <c r="B35" s="308" t="s">
        <v>383</v>
      </c>
      <c r="C35" s="1205">
        <v>173.5</v>
      </c>
      <c r="D35" s="1205">
        <v>123.3</v>
      </c>
      <c r="E35" s="1205">
        <v>292.89999999999998</v>
      </c>
      <c r="F35" s="1503">
        <v>400</v>
      </c>
      <c r="G35" s="1205">
        <v>142.4</v>
      </c>
      <c r="H35" s="1205">
        <v>103.1</v>
      </c>
      <c r="I35" s="1205">
        <v>104.6</v>
      </c>
      <c r="J35" s="1503">
        <v>96</v>
      </c>
      <c r="K35" s="1205" t="s">
        <v>179</v>
      </c>
      <c r="L35" s="1503">
        <v>103.5</v>
      </c>
      <c r="M35" s="1503">
        <v>102.3</v>
      </c>
      <c r="N35" s="1503">
        <v>109</v>
      </c>
      <c r="O35" s="1484" t="s">
        <v>179</v>
      </c>
    </row>
    <row r="36" spans="1:15" s="401" customFormat="1" ht="13.5" customHeight="1">
      <c r="A36" s="207"/>
      <c r="B36" s="388"/>
      <c r="C36" s="662"/>
      <c r="D36" s="1199"/>
      <c r="E36" s="1199"/>
      <c r="F36" s="1557"/>
      <c r="G36" s="1199"/>
      <c r="H36" s="1199"/>
      <c r="I36" s="1199"/>
      <c r="J36" s="1557"/>
      <c r="K36" s="1199"/>
      <c r="L36" s="1557"/>
      <c r="M36" s="1557"/>
      <c r="N36" s="1557"/>
      <c r="O36" s="897"/>
    </row>
    <row r="37" spans="1:15" s="401" customFormat="1" ht="13.5" customHeight="1">
      <c r="A37" s="1854">
        <v>61</v>
      </c>
      <c r="B37" s="1854"/>
      <c r="C37" s="1854"/>
      <c r="D37" s="1854"/>
      <c r="E37" s="1854"/>
      <c r="F37" s="1854"/>
      <c r="G37" s="1854"/>
      <c r="H37" s="1854"/>
      <c r="I37" s="1854"/>
      <c r="J37" s="1854"/>
      <c r="K37" s="1854"/>
      <c r="L37" s="1854"/>
      <c r="M37" s="1854"/>
      <c r="N37" s="1854"/>
      <c r="O37" s="1854"/>
    </row>
    <row r="38" spans="1:15" s="401" customFormat="1" ht="13.5" customHeight="1">
      <c r="A38" s="207"/>
      <c r="B38" s="388"/>
      <c r="C38" s="662"/>
      <c r="D38" s="1199"/>
      <c r="E38" s="1199"/>
      <c r="F38" s="1557"/>
      <c r="G38" s="1199"/>
      <c r="H38" s="1199"/>
      <c r="I38" s="1199"/>
      <c r="J38" s="1557"/>
      <c r="K38" s="1199"/>
      <c r="L38" s="1557"/>
      <c r="M38" s="1557"/>
      <c r="N38" s="1557"/>
      <c r="O38" s="897"/>
    </row>
    <row r="39" spans="1:15" ht="13.5" customHeight="1">
      <c r="A39" s="207"/>
      <c r="B39" s="207"/>
      <c r="C39" s="207"/>
      <c r="D39" s="207"/>
      <c r="E39" s="207"/>
      <c r="F39" s="207"/>
      <c r="G39" s="207"/>
      <c r="H39" s="207"/>
      <c r="I39" s="207"/>
      <c r="J39" s="207"/>
      <c r="K39" s="207"/>
      <c r="L39" s="207"/>
      <c r="M39" s="207"/>
      <c r="N39" s="207"/>
      <c r="O39" s="207"/>
    </row>
    <row r="40" spans="1:15" ht="13.5" customHeight="1"/>
    <row r="41" spans="1:15" ht="13.5" customHeight="1">
      <c r="A41" s="207"/>
      <c r="B41" s="207"/>
      <c r="C41" s="207"/>
      <c r="D41" s="207"/>
      <c r="E41" s="207"/>
      <c r="F41" s="207"/>
      <c r="G41" s="207"/>
      <c r="H41" s="207"/>
      <c r="I41" s="207"/>
      <c r="J41" s="207"/>
      <c r="K41" s="207"/>
      <c r="L41" s="207"/>
      <c r="M41" s="207"/>
      <c r="N41" s="207"/>
      <c r="O41" s="207"/>
    </row>
    <row r="42" spans="1:15" ht="13.5" customHeight="1">
      <c r="A42" s="207"/>
      <c r="B42" s="207"/>
      <c r="C42" s="207"/>
      <c r="D42" s="207"/>
      <c r="E42" s="207"/>
      <c r="F42" s="207"/>
      <c r="G42" s="207"/>
      <c r="H42" s="207"/>
      <c r="I42" s="207"/>
      <c r="J42" s="207"/>
      <c r="K42" s="207"/>
      <c r="L42" s="207"/>
      <c r="M42" s="207"/>
      <c r="N42" s="207"/>
      <c r="O42" s="207"/>
    </row>
    <row r="43" spans="1:15" ht="13.5" customHeight="1"/>
  </sheetData>
  <mergeCells count="22">
    <mergeCell ref="A1:G1"/>
    <mergeCell ref="L1:O1"/>
    <mergeCell ref="A2:G2"/>
    <mergeCell ref="L2:O2"/>
    <mergeCell ref="A3:B16"/>
    <mergeCell ref="C3:C16"/>
    <mergeCell ref="G3:G16"/>
    <mergeCell ref="H3:O5"/>
    <mergeCell ref="D5:D16"/>
    <mergeCell ref="E5:E16"/>
    <mergeCell ref="O9:O16"/>
    <mergeCell ref="A37:O37"/>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topLeftCell="A13" zoomScaleNormal="100" workbookViewId="0">
      <selection activeCell="O30" sqref="O30"/>
    </sheetView>
  </sheetViews>
  <sheetFormatPr defaultRowHeight="14.4"/>
  <cols>
    <col min="1" max="1" width="9.5546875" customWidth="1"/>
    <col min="2" max="2" width="14" customWidth="1"/>
    <col min="3" max="12" width="11.33203125" customWidth="1"/>
  </cols>
  <sheetData>
    <row r="1" spans="1:12" ht="15">
      <c r="A1" s="2085" t="s">
        <v>913</v>
      </c>
      <c r="B1" s="2085"/>
      <c r="C1" s="2085"/>
      <c r="D1" s="2085"/>
      <c r="E1" s="2085"/>
      <c r="F1" s="2085"/>
      <c r="G1" s="664"/>
      <c r="H1" s="664"/>
      <c r="I1" s="664"/>
      <c r="J1" s="665"/>
      <c r="K1" s="1790"/>
      <c r="L1" s="1790"/>
    </row>
    <row r="2" spans="1:12" ht="15">
      <c r="A2" s="2086" t="s">
        <v>914</v>
      </c>
      <c r="B2" s="2086"/>
      <c r="C2" s="2086"/>
      <c r="D2" s="2086"/>
      <c r="E2" s="2086"/>
      <c r="F2" s="2086"/>
      <c r="G2" s="664"/>
      <c r="H2" s="664"/>
      <c r="I2" s="664"/>
      <c r="J2" s="665"/>
      <c r="K2" s="1872"/>
      <c r="L2" s="1872"/>
    </row>
    <row r="3" spans="1:12">
      <c r="A3" s="1791" t="s">
        <v>915</v>
      </c>
      <c r="B3" s="1688"/>
      <c r="C3" s="1688"/>
      <c r="D3" s="1688"/>
      <c r="E3" s="1688"/>
      <c r="F3" s="666"/>
      <c r="G3" s="666"/>
      <c r="H3" s="666"/>
      <c r="I3" s="666"/>
      <c r="J3" s="667"/>
      <c r="K3" s="1856" t="s">
        <v>163</v>
      </c>
      <c r="L3" s="1856"/>
    </row>
    <row r="4" spans="1:12">
      <c r="A4" s="1937" t="s">
        <v>916</v>
      </c>
      <c r="B4" s="1937"/>
      <c r="C4" s="1937"/>
      <c r="D4" s="1937"/>
      <c r="E4" s="668"/>
      <c r="F4" s="666"/>
      <c r="G4" s="666"/>
      <c r="H4" s="666"/>
      <c r="I4" s="666"/>
      <c r="J4" s="667"/>
      <c r="K4" s="1938" t="s">
        <v>165</v>
      </c>
      <c r="L4" s="1939"/>
    </row>
    <row r="5" spans="1:12" ht="7.95" customHeight="1">
      <c r="A5" s="1699" t="s">
        <v>917</v>
      </c>
      <c r="B5" s="1716"/>
      <c r="C5" s="1981" t="s">
        <v>918</v>
      </c>
      <c r="D5" s="1714"/>
      <c r="E5" s="1794"/>
      <c r="F5" s="2084" t="s">
        <v>919</v>
      </c>
      <c r="G5" s="1714"/>
      <c r="H5" s="1714"/>
      <c r="I5" s="1714"/>
      <c r="J5" s="1714"/>
      <c r="K5" s="1714"/>
      <c r="L5" s="1714"/>
    </row>
    <row r="6" spans="1:12" ht="7.95" customHeight="1">
      <c r="A6" s="1700"/>
      <c r="B6" s="1717"/>
      <c r="C6" s="1697"/>
      <c r="D6" s="1700"/>
      <c r="E6" s="1795"/>
      <c r="F6" s="1802"/>
      <c r="G6" s="1700"/>
      <c r="H6" s="1700"/>
      <c r="I6" s="1700"/>
      <c r="J6" s="1700"/>
      <c r="K6" s="1700"/>
      <c r="L6" s="1700"/>
    </row>
    <row r="7" spans="1:12" ht="7.95" customHeight="1">
      <c r="A7" s="1700"/>
      <c r="B7" s="1717"/>
      <c r="C7" s="1697"/>
      <c r="D7" s="1700"/>
      <c r="E7" s="1795"/>
      <c r="F7" s="1802"/>
      <c r="G7" s="1700"/>
      <c r="H7" s="1700"/>
      <c r="I7" s="1700"/>
      <c r="J7" s="1700"/>
      <c r="K7" s="1700"/>
      <c r="L7" s="1700"/>
    </row>
    <row r="8" spans="1:12" ht="7.95" customHeight="1">
      <c r="A8" s="1700"/>
      <c r="B8" s="1717"/>
      <c r="C8" s="1761"/>
      <c r="D8" s="1762"/>
      <c r="E8" s="2083"/>
      <c r="F8" s="1802"/>
      <c r="G8" s="1700"/>
      <c r="H8" s="1700"/>
      <c r="I8" s="1700"/>
      <c r="J8" s="1700"/>
      <c r="K8" s="1700"/>
      <c r="L8" s="1700"/>
    </row>
    <row r="9" spans="1:12">
      <c r="A9" s="1700"/>
      <c r="B9" s="1717"/>
      <c r="C9" s="1682" t="s">
        <v>496</v>
      </c>
      <c r="D9" s="1696" t="s">
        <v>920</v>
      </c>
      <c r="E9" s="1682" t="s">
        <v>921</v>
      </c>
      <c r="F9" s="1682" t="s">
        <v>922</v>
      </c>
      <c r="G9" s="1702" t="s">
        <v>923</v>
      </c>
      <c r="H9" s="1799" t="s">
        <v>924</v>
      </c>
      <c r="I9" s="2084" t="s">
        <v>925</v>
      </c>
      <c r="J9" s="2084" t="s">
        <v>926</v>
      </c>
      <c r="K9" s="1714"/>
      <c r="L9" s="1714"/>
    </row>
    <row r="10" spans="1:12">
      <c r="A10" s="1700"/>
      <c r="B10" s="1717"/>
      <c r="C10" s="1683"/>
      <c r="D10" s="1697"/>
      <c r="E10" s="1683"/>
      <c r="F10" s="1683"/>
      <c r="G10" s="1703"/>
      <c r="H10" s="1800"/>
      <c r="I10" s="1802"/>
      <c r="J10" s="1802"/>
      <c r="K10" s="1700"/>
      <c r="L10" s="1700"/>
    </row>
    <row r="11" spans="1:12">
      <c r="A11" s="1700"/>
      <c r="B11" s="1717"/>
      <c r="C11" s="1683"/>
      <c r="D11" s="1697"/>
      <c r="E11" s="1683"/>
      <c r="F11" s="1683"/>
      <c r="G11" s="1703"/>
      <c r="H11" s="1800"/>
      <c r="I11" s="1802"/>
      <c r="J11" s="1682" t="s">
        <v>927</v>
      </c>
      <c r="K11" s="1981" t="s">
        <v>928</v>
      </c>
      <c r="L11" s="669"/>
    </row>
    <row r="12" spans="1:12">
      <c r="A12" s="1700"/>
      <c r="B12" s="1717"/>
      <c r="C12" s="1683"/>
      <c r="D12" s="1697"/>
      <c r="E12" s="1683"/>
      <c r="F12" s="1683"/>
      <c r="G12" s="1703"/>
      <c r="H12" s="1800"/>
      <c r="I12" s="1802"/>
      <c r="J12" s="1683"/>
      <c r="K12" s="1697"/>
      <c r="L12" s="670"/>
    </row>
    <row r="13" spans="1:12">
      <c r="A13" s="1700"/>
      <c r="B13" s="1717"/>
      <c r="C13" s="1683"/>
      <c r="D13" s="1697"/>
      <c r="E13" s="1683"/>
      <c r="F13" s="1683"/>
      <c r="G13" s="1703"/>
      <c r="H13" s="1800"/>
      <c r="I13" s="1802"/>
      <c r="J13" s="1683"/>
      <c r="K13" s="1697"/>
      <c r="L13" s="2084" t="s">
        <v>929</v>
      </c>
    </row>
    <row r="14" spans="1:12">
      <c r="A14" s="1700"/>
      <c r="B14" s="1717"/>
      <c r="C14" s="1683"/>
      <c r="D14" s="1697"/>
      <c r="E14" s="1683"/>
      <c r="F14" s="1683"/>
      <c r="G14" s="1703"/>
      <c r="H14" s="1800"/>
      <c r="I14" s="1802"/>
      <c r="J14" s="1683"/>
      <c r="K14" s="1697"/>
      <c r="L14" s="1802"/>
    </row>
    <row r="15" spans="1:12">
      <c r="A15" s="1700"/>
      <c r="B15" s="1717"/>
      <c r="C15" s="1683"/>
      <c r="D15" s="1697"/>
      <c r="E15" s="1683"/>
      <c r="F15" s="1683"/>
      <c r="G15" s="1703"/>
      <c r="H15" s="1800"/>
      <c r="I15" s="1802"/>
      <c r="J15" s="1683"/>
      <c r="K15" s="1697"/>
      <c r="L15" s="1802"/>
    </row>
    <row r="16" spans="1:12">
      <c r="A16" s="1700"/>
      <c r="B16" s="1717"/>
      <c r="C16" s="1683"/>
      <c r="D16" s="1697"/>
      <c r="E16" s="1683"/>
      <c r="F16" s="1683"/>
      <c r="G16" s="1703"/>
      <c r="H16" s="1800"/>
      <c r="I16" s="1802"/>
      <c r="J16" s="1683"/>
      <c r="K16" s="1697"/>
      <c r="L16" s="1802"/>
    </row>
    <row r="17" spans="1:12">
      <c r="A17" s="1700"/>
      <c r="B17" s="1717"/>
      <c r="C17" s="1683"/>
      <c r="D17" s="1697"/>
      <c r="E17" s="1683"/>
      <c r="F17" s="1683"/>
      <c r="G17" s="1703"/>
      <c r="H17" s="1800"/>
      <c r="I17" s="1802"/>
      <c r="J17" s="1683"/>
      <c r="K17" s="1698"/>
      <c r="L17" s="1813"/>
    </row>
    <row r="18" spans="1:12">
      <c r="A18" s="1700"/>
      <c r="B18" s="1717"/>
      <c r="C18" s="1981" t="s">
        <v>930</v>
      </c>
      <c r="D18" s="1714"/>
      <c r="E18" s="1714"/>
      <c r="F18" s="1714"/>
      <c r="G18" s="1714"/>
      <c r="H18" s="1714"/>
      <c r="I18" s="1714"/>
      <c r="J18" s="1714"/>
      <c r="K18" s="1714"/>
      <c r="L18" s="1714"/>
    </row>
    <row r="19" spans="1:12">
      <c r="A19" s="1701"/>
      <c r="B19" s="1718"/>
      <c r="C19" s="1698"/>
      <c r="D19" s="1701"/>
      <c r="E19" s="1701"/>
      <c r="F19" s="1701"/>
      <c r="G19" s="1701"/>
      <c r="H19" s="1701"/>
      <c r="I19" s="1701"/>
      <c r="J19" s="1701"/>
      <c r="K19" s="1701"/>
      <c r="L19" s="1701"/>
    </row>
    <row r="20" spans="1:12" ht="34.950000000000003" customHeight="1">
      <c r="A20" s="2081" t="s">
        <v>943</v>
      </c>
      <c r="B20" s="2082"/>
      <c r="C20" s="2082"/>
      <c r="D20" s="2082"/>
      <c r="E20" s="2082"/>
      <c r="F20" s="2082"/>
      <c r="G20" s="2082"/>
      <c r="H20" s="2082"/>
      <c r="I20" s="2082"/>
      <c r="J20" s="2082"/>
      <c r="K20" s="2082"/>
      <c r="L20" s="2082"/>
    </row>
    <row r="21" spans="1:12">
      <c r="A21" s="19">
        <v>2015</v>
      </c>
      <c r="B21" s="395" t="s">
        <v>931</v>
      </c>
      <c r="C21" s="1426" t="s">
        <v>180</v>
      </c>
      <c r="D21" s="1426" t="s">
        <v>180</v>
      </c>
      <c r="E21" s="1426" t="s">
        <v>180</v>
      </c>
      <c r="F21" s="1424">
        <v>248.4</v>
      </c>
      <c r="G21" s="1424">
        <v>67.7</v>
      </c>
      <c r="H21" s="1424">
        <v>65.8</v>
      </c>
      <c r="I21" s="1424">
        <v>92.9</v>
      </c>
      <c r="J21" s="1424">
        <v>22</v>
      </c>
      <c r="K21" s="1424">
        <v>21.5</v>
      </c>
      <c r="L21" s="1425">
        <v>14.8</v>
      </c>
    </row>
    <row r="22" spans="1:12">
      <c r="A22" s="19"/>
      <c r="B22" s="395" t="s">
        <v>932</v>
      </c>
      <c r="C22" s="1424">
        <v>122.3</v>
      </c>
      <c r="D22" s="1424">
        <v>46.5</v>
      </c>
      <c r="E22" s="1424">
        <v>75.8</v>
      </c>
      <c r="F22" s="1424">
        <v>251.6</v>
      </c>
      <c r="G22" s="1424">
        <v>77.099999999999994</v>
      </c>
      <c r="H22" s="1424">
        <v>59.9</v>
      </c>
      <c r="I22" s="1424">
        <v>91.1</v>
      </c>
      <c r="J22" s="1424">
        <v>23.4</v>
      </c>
      <c r="K22" s="1424">
        <v>22.9</v>
      </c>
      <c r="L22" s="1425">
        <v>14.5</v>
      </c>
    </row>
    <row r="23" spans="1:12">
      <c r="A23" s="19"/>
      <c r="B23" s="395" t="s">
        <v>276</v>
      </c>
      <c r="C23" s="1424">
        <v>116.3</v>
      </c>
      <c r="D23" s="1424">
        <v>42.5</v>
      </c>
      <c r="E23" s="1424">
        <v>73.8</v>
      </c>
      <c r="F23" s="1424">
        <v>184.9</v>
      </c>
      <c r="G23" s="1424">
        <v>49.8</v>
      </c>
      <c r="H23" s="1424">
        <v>52.4</v>
      </c>
      <c r="I23" s="1424">
        <v>66.2</v>
      </c>
      <c r="J23" s="1424">
        <v>16.5</v>
      </c>
      <c r="K23" s="1424">
        <v>16.100000000000001</v>
      </c>
      <c r="L23" s="1425">
        <v>10.7</v>
      </c>
    </row>
    <row r="24" spans="1:12">
      <c r="A24" s="19"/>
      <c r="B24" s="395"/>
      <c r="C24" s="1424"/>
      <c r="D24" s="1424"/>
      <c r="E24" s="1424"/>
      <c r="F24" s="1424"/>
      <c r="G24" s="1424"/>
      <c r="H24" s="1424"/>
      <c r="I24" s="1424"/>
      <c r="J24" s="1424"/>
      <c r="K24" s="1424"/>
      <c r="L24" s="1425"/>
    </row>
    <row r="25" spans="1:12">
      <c r="A25" s="19">
        <v>2016</v>
      </c>
      <c r="B25" s="395" t="s">
        <v>931</v>
      </c>
      <c r="C25" s="1426" t="s">
        <v>180</v>
      </c>
      <c r="D25" s="1426" t="s">
        <v>180</v>
      </c>
      <c r="E25" s="1426" t="s">
        <v>180</v>
      </c>
      <c r="F25" s="1424">
        <v>220.3</v>
      </c>
      <c r="G25" s="1424">
        <v>60.2</v>
      </c>
      <c r="H25" s="1424">
        <v>55</v>
      </c>
      <c r="I25" s="1424">
        <v>84.8</v>
      </c>
      <c r="J25" s="1424">
        <v>20.3</v>
      </c>
      <c r="K25" s="1424">
        <v>19.8</v>
      </c>
      <c r="L25" s="1425">
        <v>14.2</v>
      </c>
    </row>
    <row r="26" spans="1:12">
      <c r="A26" s="19"/>
      <c r="B26" s="395" t="s">
        <v>932</v>
      </c>
      <c r="C26" s="1424">
        <v>122.8</v>
      </c>
      <c r="D26" s="1424">
        <v>45.5</v>
      </c>
      <c r="E26" s="1424">
        <v>77.3</v>
      </c>
      <c r="F26" s="1424">
        <v>248</v>
      </c>
      <c r="G26" s="1424">
        <v>79.7</v>
      </c>
      <c r="H26" s="1424">
        <v>58.7</v>
      </c>
      <c r="I26" s="1424">
        <v>87.9</v>
      </c>
      <c r="J26" s="1424">
        <v>21.6</v>
      </c>
      <c r="K26" s="1424">
        <v>21.2</v>
      </c>
      <c r="L26" s="1425">
        <v>15</v>
      </c>
    </row>
    <row r="27" spans="1:12" s="401" customFormat="1">
      <c r="A27" s="19"/>
      <c r="B27" s="1464" t="s">
        <v>1776</v>
      </c>
      <c r="C27" s="1424">
        <v>123</v>
      </c>
      <c r="D27" s="1424">
        <v>45.2</v>
      </c>
      <c r="E27" s="1424">
        <v>77.7</v>
      </c>
      <c r="F27" s="1424">
        <v>243.6</v>
      </c>
      <c r="G27" s="1424">
        <v>73.400000000000006</v>
      </c>
      <c r="H27" s="1424">
        <v>60</v>
      </c>
      <c r="I27" s="1424">
        <v>87.9</v>
      </c>
      <c r="J27" s="1424">
        <v>22.4</v>
      </c>
      <c r="K27" s="1424">
        <v>21.9</v>
      </c>
      <c r="L27" s="1425">
        <v>15</v>
      </c>
    </row>
    <row r="28" spans="1:12" s="401" customFormat="1">
      <c r="A28" s="19"/>
      <c r="B28" s="1464"/>
      <c r="C28" s="1424"/>
      <c r="D28" s="1424"/>
      <c r="E28" s="1424"/>
      <c r="F28" s="1424"/>
      <c r="G28" s="1424"/>
      <c r="H28" s="1424"/>
      <c r="I28" s="1424"/>
      <c r="J28" s="1424"/>
      <c r="K28" s="1424"/>
      <c r="L28" s="1425"/>
    </row>
    <row r="29" spans="1:12" s="401" customFormat="1">
      <c r="A29" s="19">
        <v>2017</v>
      </c>
      <c r="B29" s="395" t="s">
        <v>931</v>
      </c>
      <c r="C29" s="1426" t="s">
        <v>180</v>
      </c>
      <c r="D29" s="1426" t="s">
        <v>180</v>
      </c>
      <c r="E29" s="1426" t="s">
        <v>180</v>
      </c>
      <c r="F29" s="1424">
        <v>236.5</v>
      </c>
      <c r="G29" s="1424">
        <v>60.1</v>
      </c>
      <c r="H29" s="1424">
        <v>57.3</v>
      </c>
      <c r="I29" s="1424">
        <v>96.5</v>
      </c>
      <c r="J29" s="1424">
        <v>22.6</v>
      </c>
      <c r="K29" s="1424">
        <v>22.1</v>
      </c>
      <c r="L29" s="1425">
        <v>15.3</v>
      </c>
    </row>
    <row r="30" spans="1:12">
      <c r="A30" s="19"/>
      <c r="B30" s="27" t="s">
        <v>254</v>
      </c>
      <c r="C30" s="1426" t="s">
        <v>179</v>
      </c>
      <c r="D30" s="1426" t="s">
        <v>179</v>
      </c>
      <c r="E30" s="1426" t="s">
        <v>179</v>
      </c>
      <c r="F30" s="1426">
        <v>101.7</v>
      </c>
      <c r="G30" s="1426">
        <v>94.2</v>
      </c>
      <c r="H30" s="1426">
        <v>98.8</v>
      </c>
      <c r="I30" s="1426">
        <v>108</v>
      </c>
      <c r="J30" s="1426">
        <v>105</v>
      </c>
      <c r="K30" s="1426">
        <v>105.2</v>
      </c>
      <c r="L30" s="1427">
        <v>101.6</v>
      </c>
    </row>
    <row r="31" spans="1:12">
      <c r="A31" s="39"/>
      <c r="B31" s="671" t="s">
        <v>280</v>
      </c>
      <c r="C31" s="1428" t="s">
        <v>179</v>
      </c>
      <c r="D31" s="1428" t="s">
        <v>179</v>
      </c>
      <c r="E31" s="1428" t="s">
        <v>179</v>
      </c>
      <c r="F31" s="1428">
        <v>97.1</v>
      </c>
      <c r="G31" s="1428">
        <v>82.1</v>
      </c>
      <c r="H31" s="1428">
        <v>95.6</v>
      </c>
      <c r="I31" s="1428">
        <v>109.7</v>
      </c>
      <c r="J31" s="1428">
        <v>100.9</v>
      </c>
      <c r="K31" s="1428">
        <v>101.2</v>
      </c>
      <c r="L31" s="1429">
        <v>100.6</v>
      </c>
    </row>
    <row r="32" spans="1:12">
      <c r="A32" s="39"/>
      <c r="B32" s="31"/>
      <c r="C32" s="96"/>
      <c r="D32" s="96"/>
      <c r="E32" s="96"/>
      <c r="F32" s="96"/>
      <c r="G32" s="96"/>
      <c r="H32" s="96"/>
      <c r="I32" s="96"/>
      <c r="J32" s="96"/>
      <c r="K32" s="96"/>
      <c r="L32" s="96"/>
    </row>
    <row r="33" spans="1:12" ht="14.4" customHeight="1">
      <c r="A33" s="1810" t="s">
        <v>1744</v>
      </c>
      <c r="B33" s="1810"/>
      <c r="C33" s="1810"/>
      <c r="D33" s="1810"/>
      <c r="E33" s="1810"/>
      <c r="F33" s="1810"/>
      <c r="G33" s="1810"/>
      <c r="H33" s="1810"/>
      <c r="I33" s="1810"/>
      <c r="J33" s="1810"/>
      <c r="K33" s="1810"/>
      <c r="L33" s="1810"/>
    </row>
    <row r="34" spans="1:12">
      <c r="A34" s="1812" t="s">
        <v>1745</v>
      </c>
      <c r="B34" s="1812"/>
      <c r="C34" s="1812"/>
      <c r="D34" s="1812"/>
      <c r="E34" s="1812"/>
      <c r="F34" s="1812"/>
      <c r="G34" s="1812"/>
      <c r="H34" s="1812"/>
      <c r="I34" s="1812"/>
      <c r="J34" s="1812"/>
      <c r="K34" s="1812"/>
      <c r="L34" s="1812"/>
    </row>
    <row r="35" spans="1:12">
      <c r="A35" s="672"/>
      <c r="B35" s="672"/>
      <c r="C35" s="672"/>
      <c r="D35" s="672"/>
      <c r="E35" s="672"/>
      <c r="F35" s="672"/>
      <c r="G35" s="672"/>
      <c r="H35" s="672"/>
      <c r="I35" s="672"/>
      <c r="J35" s="672"/>
      <c r="K35" s="672"/>
      <c r="L35" s="672"/>
    </row>
    <row r="36" spans="1:12">
      <c r="A36" s="672"/>
      <c r="B36" s="672"/>
      <c r="C36" s="672"/>
      <c r="D36" s="672" t="s">
        <v>209</v>
      </c>
      <c r="E36" s="672"/>
      <c r="F36" s="672"/>
      <c r="G36" s="672"/>
      <c r="H36" s="672"/>
      <c r="I36" s="672"/>
      <c r="J36" s="672"/>
      <c r="K36" s="672"/>
      <c r="L36" s="672"/>
    </row>
    <row r="37" spans="1:12">
      <c r="A37" s="15"/>
      <c r="B37" s="15"/>
      <c r="C37" s="15"/>
      <c r="D37" s="15"/>
      <c r="E37" s="15"/>
      <c r="F37" s="15"/>
      <c r="G37" s="15"/>
      <c r="H37" s="15"/>
      <c r="I37" s="15"/>
      <c r="J37" s="15"/>
      <c r="K37" s="15"/>
      <c r="L37" s="15"/>
    </row>
    <row r="39" spans="1:12">
      <c r="A39" s="1695">
        <v>62</v>
      </c>
      <c r="B39" s="1695"/>
      <c r="C39" s="1695"/>
      <c r="D39" s="1695"/>
      <c r="E39" s="1695"/>
      <c r="F39" s="1695"/>
      <c r="G39" s="1695"/>
      <c r="H39" s="1695"/>
      <c r="I39" s="1695"/>
      <c r="J39" s="1695"/>
      <c r="K39" s="1695"/>
      <c r="L39" s="1695"/>
    </row>
    <row r="41" spans="1:12">
      <c r="A41" s="15"/>
      <c r="B41" s="15"/>
      <c r="C41" s="15"/>
      <c r="D41" s="15"/>
      <c r="E41" s="15"/>
      <c r="F41" s="15"/>
      <c r="G41" s="15"/>
      <c r="H41" s="15"/>
      <c r="I41" s="15"/>
      <c r="J41" s="15"/>
      <c r="K41" s="15"/>
      <c r="L41" s="15"/>
    </row>
    <row r="42" spans="1:12">
      <c r="A42" s="15"/>
      <c r="B42" s="15"/>
      <c r="C42" s="15"/>
      <c r="D42" s="15"/>
      <c r="E42" s="15"/>
      <c r="F42" s="15"/>
      <c r="G42" s="15"/>
      <c r="H42" s="15"/>
      <c r="I42" s="15"/>
      <c r="J42" s="15"/>
      <c r="K42" s="15"/>
      <c r="L42" s="15"/>
    </row>
    <row r="43" spans="1:12">
      <c r="A43" s="29"/>
      <c r="B43" s="29"/>
      <c r="C43" s="29"/>
      <c r="D43" s="29"/>
      <c r="E43" s="29"/>
      <c r="F43" s="29"/>
      <c r="G43" s="29"/>
      <c r="H43" s="29"/>
      <c r="I43" s="29"/>
      <c r="J43" s="29"/>
      <c r="K43" s="29"/>
      <c r="L43" s="29"/>
    </row>
  </sheetData>
  <mergeCells count="27">
    <mergeCell ref="A1:F1"/>
    <mergeCell ref="K1:L1"/>
    <mergeCell ref="A2:F2"/>
    <mergeCell ref="K2:L2"/>
    <mergeCell ref="A3:E3"/>
    <mergeCell ref="K3:L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C18:L19"/>
    <mergeCell ref="A20:L20"/>
    <mergeCell ref="A33:L33"/>
    <mergeCell ref="A34:L34"/>
    <mergeCell ref="A39:L39"/>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topLeftCell="A13" zoomScaleNormal="100" workbookViewId="0">
      <selection activeCell="N40" sqref="N40"/>
    </sheetView>
  </sheetViews>
  <sheetFormatPr defaultRowHeight="14.4"/>
  <cols>
    <col min="1" max="1" width="10.6640625" customWidth="1"/>
    <col min="2" max="2" width="14" customWidth="1"/>
    <col min="3" max="12" width="11.33203125" customWidth="1"/>
  </cols>
  <sheetData>
    <row r="1" spans="1:12">
      <c r="A1" s="1791" t="s">
        <v>933</v>
      </c>
      <c r="B1" s="1688"/>
      <c r="C1" s="1688"/>
      <c r="D1" s="1688"/>
      <c r="E1" s="1688"/>
      <c r="F1" s="41"/>
      <c r="G1" s="41"/>
      <c r="H1" s="41"/>
      <c r="I1" s="41"/>
      <c r="J1" s="4"/>
      <c r="K1" s="1856" t="s">
        <v>163</v>
      </c>
      <c r="L1" s="1856"/>
    </row>
    <row r="2" spans="1:12">
      <c r="A2" s="2088" t="s">
        <v>934</v>
      </c>
      <c r="B2" s="2088"/>
      <c r="C2" s="2088"/>
      <c r="D2" s="2088"/>
      <c r="E2" s="668"/>
      <c r="F2" s="41"/>
      <c r="G2" s="41"/>
      <c r="H2" s="41"/>
      <c r="I2" s="41"/>
      <c r="J2" s="4"/>
      <c r="K2" s="1858" t="s">
        <v>165</v>
      </c>
      <c r="L2" s="1856"/>
    </row>
    <row r="3" spans="1:12" ht="7.2" customHeight="1">
      <c r="A3" s="1699" t="s">
        <v>917</v>
      </c>
      <c r="B3" s="1716"/>
      <c r="C3" s="1981" t="s">
        <v>918</v>
      </c>
      <c r="D3" s="1714"/>
      <c r="E3" s="1794"/>
      <c r="F3" s="2084" t="s">
        <v>935</v>
      </c>
      <c r="G3" s="1714"/>
      <c r="H3" s="1714"/>
      <c r="I3" s="1714"/>
      <c r="J3" s="1714"/>
      <c r="K3" s="1714"/>
      <c r="L3" s="1714"/>
    </row>
    <row r="4" spans="1:12" ht="7.2" customHeight="1">
      <c r="A4" s="1700"/>
      <c r="B4" s="1717"/>
      <c r="C4" s="1697"/>
      <c r="D4" s="1700"/>
      <c r="E4" s="1795"/>
      <c r="F4" s="1802"/>
      <c r="G4" s="1700"/>
      <c r="H4" s="1700"/>
      <c r="I4" s="1700"/>
      <c r="J4" s="1700"/>
      <c r="K4" s="1700"/>
      <c r="L4" s="1700"/>
    </row>
    <row r="5" spans="1:12" ht="7.2" customHeight="1">
      <c r="A5" s="1700"/>
      <c r="B5" s="1717"/>
      <c r="C5" s="1697"/>
      <c r="D5" s="1700"/>
      <c r="E5" s="1795"/>
      <c r="F5" s="1802"/>
      <c r="G5" s="1700"/>
      <c r="H5" s="1700"/>
      <c r="I5" s="1700"/>
      <c r="J5" s="1700"/>
      <c r="K5" s="1700"/>
      <c r="L5" s="1700"/>
    </row>
    <row r="6" spans="1:12" ht="7.2" customHeight="1">
      <c r="A6" s="1700"/>
      <c r="B6" s="1717"/>
      <c r="C6" s="1697"/>
      <c r="D6" s="1700"/>
      <c r="E6" s="1795"/>
      <c r="F6" s="1802"/>
      <c r="G6" s="1700"/>
      <c r="H6" s="1700"/>
      <c r="I6" s="1700"/>
      <c r="J6" s="1700"/>
      <c r="K6" s="1700"/>
      <c r="L6" s="1700"/>
    </row>
    <row r="7" spans="1:12" ht="7.2" customHeight="1">
      <c r="A7" s="1700"/>
      <c r="B7" s="1717"/>
      <c r="C7" s="1761"/>
      <c r="D7" s="1762"/>
      <c r="E7" s="2083"/>
      <c r="F7" s="1802"/>
      <c r="G7" s="1700"/>
      <c r="H7" s="1700"/>
      <c r="I7" s="1700"/>
      <c r="J7" s="1700"/>
      <c r="K7" s="1700"/>
      <c r="L7" s="1700"/>
    </row>
    <row r="8" spans="1:12">
      <c r="A8" s="1700"/>
      <c r="B8" s="1717"/>
      <c r="C8" s="1682" t="s">
        <v>496</v>
      </c>
      <c r="D8" s="1696" t="s">
        <v>936</v>
      </c>
      <c r="E8" s="1682" t="s">
        <v>921</v>
      </c>
      <c r="F8" s="1682" t="s">
        <v>922</v>
      </c>
      <c r="G8" s="1702" t="s">
        <v>937</v>
      </c>
      <c r="H8" s="1799" t="s">
        <v>938</v>
      </c>
      <c r="I8" s="2084" t="s">
        <v>939</v>
      </c>
      <c r="J8" s="2084" t="s">
        <v>926</v>
      </c>
      <c r="K8" s="1714"/>
      <c r="L8" s="1714"/>
    </row>
    <row r="9" spans="1:12">
      <c r="A9" s="1700"/>
      <c r="B9" s="1717"/>
      <c r="C9" s="1683"/>
      <c r="D9" s="1697"/>
      <c r="E9" s="1683"/>
      <c r="F9" s="1683"/>
      <c r="G9" s="1703"/>
      <c r="H9" s="1800"/>
      <c r="I9" s="1802"/>
      <c r="J9" s="1802"/>
      <c r="K9" s="1700"/>
      <c r="L9" s="1700"/>
    </row>
    <row r="10" spans="1:12">
      <c r="A10" s="1700"/>
      <c r="B10" s="1717"/>
      <c r="C10" s="1683"/>
      <c r="D10" s="1697"/>
      <c r="E10" s="1683"/>
      <c r="F10" s="1683"/>
      <c r="G10" s="1703"/>
      <c r="H10" s="1800"/>
      <c r="I10" s="1802"/>
      <c r="J10" s="1802"/>
      <c r="K10" s="1700"/>
      <c r="L10" s="1700"/>
    </row>
    <row r="11" spans="1:12">
      <c r="A11" s="1700"/>
      <c r="B11" s="1717"/>
      <c r="C11" s="1683"/>
      <c r="D11" s="1697"/>
      <c r="E11" s="1683"/>
      <c r="F11" s="1683"/>
      <c r="G11" s="1703"/>
      <c r="H11" s="1800"/>
      <c r="I11" s="1802"/>
      <c r="J11" s="1682" t="s">
        <v>927</v>
      </c>
      <c r="K11" s="1981" t="s">
        <v>928</v>
      </c>
      <c r="L11" s="669"/>
    </row>
    <row r="12" spans="1:12">
      <c r="A12" s="1700"/>
      <c r="B12" s="1717"/>
      <c r="C12" s="1683"/>
      <c r="D12" s="1697"/>
      <c r="E12" s="1683"/>
      <c r="F12" s="1683"/>
      <c r="G12" s="1703"/>
      <c r="H12" s="1800"/>
      <c r="I12" s="1802"/>
      <c r="J12" s="1683"/>
      <c r="K12" s="1697"/>
      <c r="L12" s="670"/>
    </row>
    <row r="13" spans="1:12">
      <c r="A13" s="1700"/>
      <c r="B13" s="1717"/>
      <c r="C13" s="1683"/>
      <c r="D13" s="1697"/>
      <c r="E13" s="1683"/>
      <c r="F13" s="1683"/>
      <c r="G13" s="1703"/>
      <c r="H13" s="1800"/>
      <c r="I13" s="1802"/>
      <c r="J13" s="1683"/>
      <c r="K13" s="1697"/>
      <c r="L13" s="2084" t="s">
        <v>929</v>
      </c>
    </row>
    <row r="14" spans="1:12">
      <c r="A14" s="1700"/>
      <c r="B14" s="1717"/>
      <c r="C14" s="1683"/>
      <c r="D14" s="1697"/>
      <c r="E14" s="1683"/>
      <c r="F14" s="1683"/>
      <c r="G14" s="1703"/>
      <c r="H14" s="1800"/>
      <c r="I14" s="1802"/>
      <c r="J14" s="1683"/>
      <c r="K14" s="1697"/>
      <c r="L14" s="1802"/>
    </row>
    <row r="15" spans="1:12">
      <c r="A15" s="1700"/>
      <c r="B15" s="1717"/>
      <c r="C15" s="1683"/>
      <c r="D15" s="1697"/>
      <c r="E15" s="1683"/>
      <c r="F15" s="1683"/>
      <c r="G15" s="1703"/>
      <c r="H15" s="1800"/>
      <c r="I15" s="1802"/>
      <c r="J15" s="1683"/>
      <c r="K15" s="1697"/>
      <c r="L15" s="1802"/>
    </row>
    <row r="16" spans="1:12">
      <c r="A16" s="1700"/>
      <c r="B16" s="1717"/>
      <c r="C16" s="1683"/>
      <c r="D16" s="1697"/>
      <c r="E16" s="1683"/>
      <c r="F16" s="1683"/>
      <c r="G16" s="1703"/>
      <c r="H16" s="1800"/>
      <c r="I16" s="1802"/>
      <c r="J16" s="1683"/>
      <c r="K16" s="1697"/>
      <c r="L16" s="1802"/>
    </row>
    <row r="17" spans="1:12">
      <c r="A17" s="1700"/>
      <c r="B17" s="1717"/>
      <c r="C17" s="1683"/>
      <c r="D17" s="1697"/>
      <c r="E17" s="1683"/>
      <c r="F17" s="1683"/>
      <c r="G17" s="1703"/>
      <c r="H17" s="1800"/>
      <c r="I17" s="1802"/>
      <c r="J17" s="1683"/>
      <c r="K17" s="1697"/>
      <c r="L17" s="1802"/>
    </row>
    <row r="18" spans="1:12">
      <c r="A18" s="1700"/>
      <c r="B18" s="1717"/>
      <c r="C18" s="1683"/>
      <c r="D18" s="1697"/>
      <c r="E18" s="1683"/>
      <c r="F18" s="1683"/>
      <c r="G18" s="1703"/>
      <c r="H18" s="1800"/>
      <c r="I18" s="1802"/>
      <c r="J18" s="1683"/>
      <c r="K18" s="1697"/>
      <c r="L18" s="1802"/>
    </row>
    <row r="19" spans="1:12">
      <c r="A19" s="1700"/>
      <c r="B19" s="1717"/>
      <c r="C19" s="1683"/>
      <c r="D19" s="1697"/>
      <c r="E19" s="1683"/>
      <c r="F19" s="1683"/>
      <c r="G19" s="1703"/>
      <c r="H19" s="1800"/>
      <c r="I19" s="1802"/>
      <c r="J19" s="1683"/>
      <c r="K19" s="1697"/>
      <c r="L19" s="1802"/>
    </row>
    <row r="20" spans="1:12">
      <c r="A20" s="1700"/>
      <c r="B20" s="1717"/>
      <c r="C20" s="1684"/>
      <c r="D20" s="1698"/>
      <c r="E20" s="1684"/>
      <c r="F20" s="1684"/>
      <c r="G20" s="1704"/>
      <c r="H20" s="1814"/>
      <c r="I20" s="1813"/>
      <c r="J20" s="1684"/>
      <c r="K20" s="1698"/>
      <c r="L20" s="1813"/>
    </row>
    <row r="21" spans="1:12">
      <c r="A21" s="1700"/>
      <c r="B21" s="1717"/>
      <c r="C21" s="1981" t="s">
        <v>930</v>
      </c>
      <c r="D21" s="1714"/>
      <c r="E21" s="1714"/>
      <c r="F21" s="1714"/>
      <c r="G21" s="1714"/>
      <c r="H21" s="1714"/>
      <c r="I21" s="1714"/>
      <c r="J21" s="1714"/>
      <c r="K21" s="1714"/>
      <c r="L21" s="1714"/>
    </row>
    <row r="22" spans="1:12">
      <c r="A22" s="1701"/>
      <c r="B22" s="2089"/>
      <c r="C22" s="1698"/>
      <c r="D22" s="1701"/>
      <c r="E22" s="1701"/>
      <c r="F22" s="1701"/>
      <c r="G22" s="1701"/>
      <c r="H22" s="1701"/>
      <c r="I22" s="1701"/>
      <c r="J22" s="1701"/>
      <c r="K22" s="1701"/>
      <c r="L22" s="1701"/>
    </row>
    <row r="23" spans="1:12" ht="34.950000000000003" customHeight="1">
      <c r="A23" s="2087" t="s">
        <v>940</v>
      </c>
      <c r="B23" s="2087"/>
      <c r="C23" s="2087"/>
      <c r="D23" s="2087"/>
      <c r="E23" s="2087"/>
      <c r="F23" s="2087"/>
      <c r="G23" s="2087"/>
      <c r="H23" s="2087"/>
      <c r="I23" s="2087"/>
      <c r="J23" s="2087"/>
      <c r="K23" s="2087"/>
      <c r="L23" s="2087"/>
    </row>
    <row r="24" spans="1:12">
      <c r="A24" s="19">
        <v>2015</v>
      </c>
      <c r="B24" s="395" t="s">
        <v>941</v>
      </c>
      <c r="C24" s="1426" t="s">
        <v>180</v>
      </c>
      <c r="D24" s="1426" t="s">
        <v>180</v>
      </c>
      <c r="E24" s="1426" t="s">
        <v>180</v>
      </c>
      <c r="F24" s="1424">
        <v>191</v>
      </c>
      <c r="G24" s="1424">
        <v>50.2</v>
      </c>
      <c r="H24" s="1424">
        <v>52.9</v>
      </c>
      <c r="I24" s="1424">
        <v>70.099999999999994</v>
      </c>
      <c r="J24" s="1424">
        <v>17.8</v>
      </c>
      <c r="K24" s="1424">
        <v>17.399999999999999</v>
      </c>
      <c r="L24" s="1425">
        <v>11.3</v>
      </c>
    </row>
    <row r="25" spans="1:12">
      <c r="A25" s="19"/>
      <c r="B25" s="395" t="s">
        <v>942</v>
      </c>
      <c r="C25" s="1424">
        <v>115.8</v>
      </c>
      <c r="D25" s="1424">
        <v>43.6</v>
      </c>
      <c r="E25" s="1424">
        <v>72.2</v>
      </c>
      <c r="F25" s="1424">
        <v>186.7</v>
      </c>
      <c r="G25" s="1424">
        <v>52.6</v>
      </c>
      <c r="H25" s="1424">
        <v>49.9</v>
      </c>
      <c r="I25" s="1424">
        <v>67.400000000000006</v>
      </c>
      <c r="J25" s="1424">
        <v>16.8</v>
      </c>
      <c r="K25" s="1424">
        <v>16.399999999999999</v>
      </c>
      <c r="L25" s="1425">
        <v>11</v>
      </c>
    </row>
    <row r="26" spans="1:12">
      <c r="A26" s="19"/>
      <c r="B26" s="673" t="s">
        <v>276</v>
      </c>
      <c r="C26" s="1430">
        <v>109.8</v>
      </c>
      <c r="D26" s="1430">
        <v>39.799999999999997</v>
      </c>
      <c r="E26" s="1430">
        <v>70</v>
      </c>
      <c r="F26" s="1430">
        <v>165.8</v>
      </c>
      <c r="G26" s="1430">
        <v>43.6</v>
      </c>
      <c r="H26" s="1430">
        <v>46.3</v>
      </c>
      <c r="I26" s="1430">
        <v>60.6</v>
      </c>
      <c r="J26" s="1430">
        <v>15.3</v>
      </c>
      <c r="K26" s="1430">
        <v>14.9</v>
      </c>
      <c r="L26" s="1431">
        <v>9.8000000000000007</v>
      </c>
    </row>
    <row r="27" spans="1:12">
      <c r="A27" s="19"/>
      <c r="B27" s="673"/>
      <c r="C27" s="1430"/>
      <c r="D27" s="1430"/>
      <c r="E27" s="1430"/>
      <c r="F27" s="1430"/>
      <c r="G27" s="1430"/>
      <c r="H27" s="1430"/>
      <c r="I27" s="1430"/>
      <c r="J27" s="1430"/>
      <c r="K27" s="1430"/>
      <c r="L27" s="1431"/>
    </row>
    <row r="28" spans="1:12">
      <c r="A28" s="19">
        <v>2016</v>
      </c>
      <c r="B28" s="395" t="s">
        <v>941</v>
      </c>
      <c r="C28" s="1426" t="s">
        <v>180</v>
      </c>
      <c r="D28" s="1426" t="s">
        <v>180</v>
      </c>
      <c r="E28" s="1426" t="s">
        <v>180</v>
      </c>
      <c r="F28" s="1430">
        <v>163.30000000000001</v>
      </c>
      <c r="G28" s="1430">
        <v>43.1</v>
      </c>
      <c r="H28" s="1430">
        <v>41.6</v>
      </c>
      <c r="I28" s="1430">
        <v>62.4</v>
      </c>
      <c r="J28" s="1430">
        <v>16.2</v>
      </c>
      <c r="K28" s="1430">
        <v>15.8</v>
      </c>
      <c r="L28" s="1431">
        <v>10.7</v>
      </c>
    </row>
    <row r="29" spans="1:12">
      <c r="A29" s="19"/>
      <c r="B29" s="395" t="s">
        <v>942</v>
      </c>
      <c r="C29" s="1424">
        <v>116</v>
      </c>
      <c r="D29" s="1424">
        <v>42.5</v>
      </c>
      <c r="E29" s="1424">
        <v>73.400000000000006</v>
      </c>
      <c r="F29" s="1430">
        <v>184.1</v>
      </c>
      <c r="G29" s="1430">
        <v>55.5</v>
      </c>
      <c r="H29" s="1430">
        <v>48.9</v>
      </c>
      <c r="I29" s="1430">
        <v>62.2</v>
      </c>
      <c r="J29" s="1430">
        <v>17.5</v>
      </c>
      <c r="K29" s="1430">
        <v>17.100000000000001</v>
      </c>
      <c r="L29" s="1431">
        <v>11.9</v>
      </c>
    </row>
    <row r="30" spans="1:12" s="401" customFormat="1">
      <c r="A30" s="19"/>
      <c r="B30" s="1465" t="s">
        <v>1777</v>
      </c>
      <c r="C30" s="1424">
        <v>116.1</v>
      </c>
      <c r="D30" s="1424">
        <v>42.4</v>
      </c>
      <c r="E30" s="1424">
        <v>73.7</v>
      </c>
      <c r="F30" s="1430">
        <v>187.2</v>
      </c>
      <c r="G30" s="1430">
        <v>49.8</v>
      </c>
      <c r="H30" s="1430">
        <v>49.4</v>
      </c>
      <c r="I30" s="1430">
        <v>69.599999999999994</v>
      </c>
      <c r="J30" s="1430">
        <v>18.399999999999999</v>
      </c>
      <c r="K30" s="1430">
        <v>18</v>
      </c>
      <c r="L30" s="1431">
        <v>12.1</v>
      </c>
    </row>
    <row r="31" spans="1:12" s="401" customFormat="1">
      <c r="A31" s="19"/>
      <c r="B31" s="1465"/>
      <c r="C31" s="1424"/>
      <c r="D31" s="1424"/>
      <c r="E31" s="1424"/>
      <c r="F31" s="1430"/>
      <c r="G31" s="1430"/>
      <c r="H31" s="1430"/>
      <c r="I31" s="1430"/>
      <c r="J31" s="1430"/>
      <c r="K31" s="1430"/>
      <c r="L31" s="1431"/>
    </row>
    <row r="32" spans="1:12" s="401" customFormat="1">
      <c r="A32" s="19">
        <v>2017</v>
      </c>
      <c r="B32" s="395" t="s">
        <v>941</v>
      </c>
      <c r="C32" s="1426" t="s">
        <v>180</v>
      </c>
      <c r="D32" s="1426" t="s">
        <v>180</v>
      </c>
      <c r="E32" s="1426" t="s">
        <v>180</v>
      </c>
      <c r="F32" s="1430">
        <v>179.9</v>
      </c>
      <c r="G32" s="1430">
        <v>44.1</v>
      </c>
      <c r="H32" s="1430">
        <v>45.6</v>
      </c>
      <c r="I32" s="1430">
        <v>71.7</v>
      </c>
      <c r="J32" s="1430">
        <v>18.399999999999999</v>
      </c>
      <c r="K32" s="1430">
        <v>18</v>
      </c>
      <c r="L32" s="1431">
        <v>12.2</v>
      </c>
    </row>
    <row r="33" spans="1:12">
      <c r="A33" s="19"/>
      <c r="B33" s="674" t="s">
        <v>254</v>
      </c>
      <c r="C33" s="1426" t="s">
        <v>179</v>
      </c>
      <c r="D33" s="1426" t="s">
        <v>179</v>
      </c>
      <c r="E33" s="1426" t="s">
        <v>179</v>
      </c>
      <c r="F33" s="1426">
        <v>102.4</v>
      </c>
      <c r="G33" s="1426">
        <v>94.5</v>
      </c>
      <c r="H33" s="1426">
        <v>102.1</v>
      </c>
      <c r="I33" s="1426">
        <v>107.2</v>
      </c>
      <c r="J33" s="1426">
        <v>106</v>
      </c>
      <c r="K33" s="1426">
        <v>106.2</v>
      </c>
      <c r="L33" s="1427">
        <v>106.1</v>
      </c>
    </row>
    <row r="34" spans="1:12">
      <c r="A34" s="19"/>
      <c r="B34" s="671" t="s">
        <v>280</v>
      </c>
      <c r="C34" s="1428" t="s">
        <v>179</v>
      </c>
      <c r="D34" s="1428" t="s">
        <v>179</v>
      </c>
      <c r="E34" s="1428" t="s">
        <v>179</v>
      </c>
      <c r="F34" s="1428">
        <v>96.1</v>
      </c>
      <c r="G34" s="1428">
        <v>88.7</v>
      </c>
      <c r="H34" s="1428">
        <v>92.2</v>
      </c>
      <c r="I34" s="1428">
        <v>103</v>
      </c>
      <c r="J34" s="1428">
        <v>100.1</v>
      </c>
      <c r="K34" s="1428">
        <v>100.1</v>
      </c>
      <c r="L34" s="1429">
        <v>101.1</v>
      </c>
    </row>
    <row r="35" spans="1:12">
      <c r="A35" s="676"/>
      <c r="B35" s="677"/>
      <c r="C35" s="678"/>
      <c r="D35" s="678"/>
      <c r="E35" s="678"/>
      <c r="F35" s="678"/>
      <c r="G35" s="678"/>
      <c r="H35" s="678"/>
      <c r="I35" s="678"/>
      <c r="J35" s="678"/>
      <c r="K35" s="678"/>
      <c r="L35" s="678"/>
    </row>
    <row r="36" spans="1:12" ht="14.4" customHeight="1">
      <c r="A36" s="1810" t="s">
        <v>1744</v>
      </c>
      <c r="B36" s="1810"/>
      <c r="C36" s="1810"/>
      <c r="D36" s="1810"/>
      <c r="E36" s="1810"/>
      <c r="F36" s="1810"/>
      <c r="G36" s="1810"/>
      <c r="H36" s="1810"/>
      <c r="I36" s="1810"/>
      <c r="J36" s="1810"/>
      <c r="K36" s="1810"/>
      <c r="L36" s="1810"/>
    </row>
    <row r="37" spans="1:12">
      <c r="A37" s="1812" t="s">
        <v>1746</v>
      </c>
      <c r="B37" s="1812"/>
      <c r="C37" s="1812"/>
      <c r="D37" s="1812"/>
      <c r="E37" s="1812"/>
      <c r="F37" s="1812"/>
      <c r="G37" s="1812"/>
      <c r="H37" s="1812"/>
      <c r="I37" s="1812"/>
      <c r="J37" s="1812"/>
      <c r="K37" s="1812"/>
      <c r="L37" s="1812"/>
    </row>
    <row r="38" spans="1:12">
      <c r="A38" s="41"/>
      <c r="B38" s="41"/>
      <c r="C38" s="41"/>
      <c r="D38" s="41"/>
      <c r="E38" s="41"/>
      <c r="F38" s="41"/>
      <c r="G38" s="41"/>
      <c r="H38" s="41"/>
      <c r="I38" s="41"/>
      <c r="J38" s="41"/>
      <c r="K38" s="41"/>
      <c r="L38" s="41"/>
    </row>
    <row r="39" spans="1:12">
      <c r="A39" s="41"/>
      <c r="B39" s="41"/>
      <c r="C39" s="41"/>
      <c r="D39" s="41"/>
      <c r="E39" s="41"/>
      <c r="F39" s="41"/>
      <c r="G39" s="41"/>
      <c r="H39" s="41"/>
      <c r="I39" s="41"/>
      <c r="J39" s="41"/>
      <c r="K39" s="41"/>
      <c r="L39" s="41"/>
    </row>
    <row r="40" spans="1:12">
      <c r="A40" s="1695">
        <v>63</v>
      </c>
      <c r="B40" s="1695"/>
      <c r="C40" s="1695"/>
      <c r="D40" s="1695"/>
      <c r="E40" s="1695"/>
      <c r="F40" s="1695"/>
      <c r="G40" s="1695"/>
      <c r="H40" s="1695"/>
      <c r="I40" s="1695"/>
      <c r="J40" s="1695"/>
      <c r="K40" s="1695"/>
      <c r="L40" s="1695"/>
    </row>
    <row r="42" spans="1:12">
      <c r="A42" s="41"/>
      <c r="B42" s="41"/>
      <c r="C42" s="41"/>
      <c r="D42" s="41"/>
      <c r="E42" s="41"/>
      <c r="F42" s="41"/>
      <c r="G42" s="41"/>
      <c r="H42" s="41"/>
      <c r="I42" s="41"/>
      <c r="J42" s="41"/>
      <c r="K42" s="41"/>
      <c r="L42" s="41"/>
    </row>
    <row r="43" spans="1:12">
      <c r="A43" s="41"/>
      <c r="B43" s="41"/>
      <c r="C43" s="41"/>
      <c r="D43" s="41"/>
      <c r="E43" s="41"/>
      <c r="F43" s="41"/>
      <c r="G43" s="41"/>
      <c r="H43" s="41"/>
      <c r="I43" s="41"/>
      <c r="J43" s="41"/>
      <c r="K43" s="41"/>
      <c r="L43" s="41"/>
    </row>
    <row r="44" spans="1:12">
      <c r="A44" s="41"/>
      <c r="B44" s="41"/>
      <c r="C44" s="41"/>
      <c r="D44" s="41"/>
      <c r="E44" s="41"/>
      <c r="F44" s="41"/>
      <c r="G44" s="41"/>
      <c r="H44" s="41"/>
      <c r="I44" s="41"/>
      <c r="J44" s="41"/>
      <c r="K44" s="41"/>
      <c r="L44" s="41"/>
    </row>
    <row r="45" spans="1:12">
      <c r="A45" s="41"/>
      <c r="B45" s="41"/>
      <c r="C45" s="41"/>
      <c r="D45" s="41"/>
      <c r="E45" s="41"/>
      <c r="F45" s="41"/>
      <c r="G45" s="41"/>
      <c r="H45" s="41"/>
      <c r="I45" s="41"/>
      <c r="J45" s="41"/>
      <c r="K45" s="41"/>
      <c r="L45" s="41"/>
    </row>
    <row r="46" spans="1:12">
      <c r="A46" s="41"/>
      <c r="B46" s="41"/>
      <c r="C46" s="41"/>
      <c r="D46" s="41"/>
      <c r="E46" s="41"/>
      <c r="F46" s="41"/>
      <c r="G46" s="41"/>
      <c r="H46" s="41"/>
      <c r="I46" s="41"/>
      <c r="J46" s="41"/>
      <c r="K46" s="41"/>
      <c r="L46" s="41"/>
    </row>
  </sheetData>
  <mergeCells count="23">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7:L37"/>
    <mergeCell ref="A40:L40"/>
    <mergeCell ref="K11:K20"/>
    <mergeCell ref="L13:L20"/>
    <mergeCell ref="C21:L22"/>
    <mergeCell ref="A23:L23"/>
    <mergeCell ref="A36:L36"/>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opLeftCell="A4" zoomScaleNormal="100" workbookViewId="0">
      <selection activeCell="K15" sqref="K15"/>
    </sheetView>
  </sheetViews>
  <sheetFormatPr defaultRowHeight="14.4"/>
  <cols>
    <col min="1" max="1" width="9.5546875" customWidth="1"/>
    <col min="2" max="2" width="15.109375" customWidth="1"/>
    <col min="3" max="9" width="15.6640625" customWidth="1"/>
  </cols>
  <sheetData>
    <row r="1" spans="1:9">
      <c r="A1" s="2092" t="s">
        <v>944</v>
      </c>
      <c r="B1" s="2092"/>
      <c r="C1" s="2092"/>
      <c r="D1" s="2092"/>
      <c r="E1" s="2092"/>
      <c r="F1" s="2092"/>
      <c r="G1" s="144"/>
      <c r="H1" s="1856" t="s">
        <v>163</v>
      </c>
      <c r="I1" s="1856"/>
    </row>
    <row r="2" spans="1:9">
      <c r="A2" s="2093" t="s">
        <v>945</v>
      </c>
      <c r="B2" s="2093"/>
      <c r="C2" s="2093"/>
      <c r="D2" s="2093"/>
      <c r="E2" s="2093"/>
      <c r="F2" s="2093"/>
      <c r="G2" s="2093"/>
      <c r="H2" s="1858" t="s">
        <v>165</v>
      </c>
      <c r="I2" s="1856"/>
    </row>
    <row r="3" spans="1:9">
      <c r="A3" s="1823" t="s">
        <v>946</v>
      </c>
      <c r="B3" s="1824"/>
      <c r="C3" s="679"/>
      <c r="D3" s="413"/>
      <c r="E3" s="680"/>
      <c r="F3" s="679"/>
      <c r="G3" s="413"/>
      <c r="H3" s="413"/>
      <c r="I3" s="681"/>
    </row>
    <row r="4" spans="1:9" ht="49.95" customHeight="1">
      <c r="A4" s="1825"/>
      <c r="B4" s="1826"/>
      <c r="C4" s="150" t="s">
        <v>947</v>
      </c>
      <c r="D4" s="155" t="s">
        <v>844</v>
      </c>
      <c r="E4" s="152" t="s">
        <v>845</v>
      </c>
      <c r="F4" s="150" t="s">
        <v>948</v>
      </c>
      <c r="G4" s="155" t="s">
        <v>949</v>
      </c>
      <c r="H4" s="155" t="s">
        <v>950</v>
      </c>
      <c r="I4" s="157" t="s">
        <v>951</v>
      </c>
    </row>
    <row r="5" spans="1:9" ht="25.2" customHeight="1">
      <c r="A5" s="1827"/>
      <c r="B5" s="1828"/>
      <c r="C5" s="1832" t="s">
        <v>952</v>
      </c>
      <c r="D5" s="1833"/>
      <c r="E5" s="1833"/>
      <c r="F5" s="1836" t="s">
        <v>953</v>
      </c>
      <c r="G5" s="1837"/>
      <c r="H5" s="1837"/>
      <c r="I5" s="1837"/>
    </row>
    <row r="6" spans="1:9" ht="19.95" customHeight="1">
      <c r="A6" s="439">
        <v>2015</v>
      </c>
      <c r="B6" s="227" t="s">
        <v>255</v>
      </c>
      <c r="C6" s="593" t="s">
        <v>1838</v>
      </c>
      <c r="D6" s="594" t="s">
        <v>1843</v>
      </c>
      <c r="E6" s="594" t="s">
        <v>1848</v>
      </c>
      <c r="F6" s="1558">
        <v>120921</v>
      </c>
      <c r="G6" s="1558">
        <v>11084</v>
      </c>
      <c r="H6" s="1558">
        <v>41848</v>
      </c>
      <c r="I6" s="1559">
        <v>67183</v>
      </c>
    </row>
    <row r="7" spans="1:9" ht="12.45" customHeight="1">
      <c r="A7" s="439"/>
      <c r="B7" s="621" t="s">
        <v>279</v>
      </c>
      <c r="C7" s="1405">
        <v>100.9</v>
      </c>
      <c r="D7" s="1405">
        <v>103.4</v>
      </c>
      <c r="E7" s="1403">
        <v>94.6</v>
      </c>
      <c r="F7" s="1405">
        <v>104.6</v>
      </c>
      <c r="G7" s="1405">
        <v>116.1</v>
      </c>
      <c r="H7" s="1405">
        <v>100.4</v>
      </c>
      <c r="I7" s="1406">
        <v>105.2</v>
      </c>
    </row>
    <row r="8" spans="1:9" ht="12.45" customHeight="1">
      <c r="A8" s="439">
        <v>2016</v>
      </c>
      <c r="B8" s="227" t="s">
        <v>321</v>
      </c>
      <c r="C8" s="1400" t="s">
        <v>1839</v>
      </c>
      <c r="D8" s="1400" t="s">
        <v>1844</v>
      </c>
      <c r="E8" s="419" t="s">
        <v>1849</v>
      </c>
      <c r="F8" s="1400">
        <v>21692</v>
      </c>
      <c r="G8" s="1400">
        <v>845</v>
      </c>
      <c r="H8" s="1400">
        <v>6798</v>
      </c>
      <c r="I8" s="1401">
        <v>14035</v>
      </c>
    </row>
    <row r="9" spans="1:9" ht="12.45" customHeight="1">
      <c r="A9" s="439"/>
      <c r="B9" s="227" t="s">
        <v>253</v>
      </c>
      <c r="C9" s="1400" t="s">
        <v>1840</v>
      </c>
      <c r="D9" s="1400" t="s">
        <v>1845</v>
      </c>
      <c r="E9" s="419" t="s">
        <v>1850</v>
      </c>
      <c r="F9" s="1400">
        <v>44132</v>
      </c>
      <c r="G9" s="1400">
        <v>1685</v>
      </c>
      <c r="H9" s="1400">
        <v>12918</v>
      </c>
      <c r="I9" s="1401">
        <v>29498</v>
      </c>
    </row>
    <row r="10" spans="1:9" ht="12.45" customHeight="1">
      <c r="A10" s="439"/>
      <c r="B10" s="227" t="s">
        <v>317</v>
      </c>
      <c r="C10" s="1400" t="s">
        <v>1841</v>
      </c>
      <c r="D10" s="1400" t="s">
        <v>1846</v>
      </c>
      <c r="E10" s="419" t="s">
        <v>1851</v>
      </c>
      <c r="F10" s="1400">
        <v>79591</v>
      </c>
      <c r="G10" s="1400">
        <v>6434</v>
      </c>
      <c r="H10" s="1400">
        <v>23513</v>
      </c>
      <c r="I10" s="1401">
        <v>49251</v>
      </c>
    </row>
    <row r="11" spans="1:9" s="401" customFormat="1" ht="12.45" customHeight="1">
      <c r="A11" s="1438"/>
      <c r="B11" s="227" t="s">
        <v>255</v>
      </c>
      <c r="C11" s="1400" t="s">
        <v>1842</v>
      </c>
      <c r="D11" s="1400" t="s">
        <v>1847</v>
      </c>
      <c r="E11" s="419" t="s">
        <v>1852</v>
      </c>
      <c r="F11" s="1400">
        <v>101231</v>
      </c>
      <c r="G11" s="1400">
        <v>7302</v>
      </c>
      <c r="H11" s="1400">
        <v>29863</v>
      </c>
      <c r="I11" s="1401">
        <v>63654</v>
      </c>
    </row>
    <row r="12" spans="1:9" ht="12.45" customHeight="1">
      <c r="A12" s="439"/>
      <c r="B12" s="621" t="s">
        <v>279</v>
      </c>
      <c r="C12" s="1403">
        <v>94.1</v>
      </c>
      <c r="D12" s="1403">
        <v>92.6</v>
      </c>
      <c r="E12" s="1403">
        <v>105.9</v>
      </c>
      <c r="F12" s="1403">
        <v>94.6</v>
      </c>
      <c r="G12" s="1403">
        <v>95.6</v>
      </c>
      <c r="H12" s="1403">
        <v>83.9</v>
      </c>
      <c r="I12" s="1407">
        <v>100.4</v>
      </c>
    </row>
    <row r="13" spans="1:9" s="401" customFormat="1" ht="19.95" customHeight="1">
      <c r="A13" s="1510">
        <v>2017</v>
      </c>
      <c r="B13" s="227" t="s">
        <v>321</v>
      </c>
      <c r="C13" s="421" t="s">
        <v>2054</v>
      </c>
      <c r="D13" s="419" t="s">
        <v>2055</v>
      </c>
      <c r="E13" s="419" t="s">
        <v>2056</v>
      </c>
      <c r="F13" s="419">
        <v>18943</v>
      </c>
      <c r="G13" s="419">
        <v>826</v>
      </c>
      <c r="H13" s="419">
        <v>6102</v>
      </c>
      <c r="I13" s="421">
        <v>12010</v>
      </c>
    </row>
    <row r="14" spans="1:9" s="401" customFormat="1" ht="12.45" customHeight="1">
      <c r="A14" s="1510"/>
      <c r="B14" s="621" t="s">
        <v>279</v>
      </c>
      <c r="C14" s="1560">
        <v>98.9</v>
      </c>
      <c r="D14" s="1403">
        <v>100.9</v>
      </c>
      <c r="E14" s="1403">
        <v>74.099999999999994</v>
      </c>
      <c r="F14" s="1403">
        <v>87.3</v>
      </c>
      <c r="G14" s="1403">
        <v>97.8</v>
      </c>
      <c r="H14" s="1403">
        <v>89.8</v>
      </c>
      <c r="I14" s="1560">
        <v>85.6</v>
      </c>
    </row>
    <row r="15" spans="1:9" ht="16.2" customHeight="1">
      <c r="A15" s="439">
        <v>2016</v>
      </c>
      <c r="B15" s="160" t="s">
        <v>187</v>
      </c>
      <c r="C15" s="1408">
        <v>7310</v>
      </c>
      <c r="D15" s="1409">
        <v>5708</v>
      </c>
      <c r="E15" s="1409">
        <v>373</v>
      </c>
      <c r="F15" s="1409">
        <v>6962</v>
      </c>
      <c r="G15" s="1409">
        <v>265</v>
      </c>
      <c r="H15" s="1409">
        <v>2231</v>
      </c>
      <c r="I15" s="1408">
        <v>4463</v>
      </c>
    </row>
    <row r="16" spans="1:9" ht="12.45" customHeight="1">
      <c r="A16" s="439"/>
      <c r="B16" s="373" t="s">
        <v>954</v>
      </c>
      <c r="C16" s="1408">
        <v>8900</v>
      </c>
      <c r="D16" s="1409">
        <v>6480</v>
      </c>
      <c r="E16" s="1409">
        <v>399</v>
      </c>
      <c r="F16" s="1409">
        <v>7814</v>
      </c>
      <c r="G16" s="1409">
        <v>267</v>
      </c>
      <c r="H16" s="1409">
        <v>2484</v>
      </c>
      <c r="I16" s="1408">
        <v>5057</v>
      </c>
    </row>
    <row r="17" spans="1:9" ht="12.45" customHeight="1">
      <c r="A17" s="439"/>
      <c r="B17" s="160" t="s">
        <v>189</v>
      </c>
      <c r="C17" s="1408">
        <v>8271</v>
      </c>
      <c r="D17" s="1409">
        <v>6370</v>
      </c>
      <c r="E17" s="1409">
        <v>244</v>
      </c>
      <c r="F17" s="1409">
        <v>6916</v>
      </c>
      <c r="G17" s="1409">
        <v>313</v>
      </c>
      <c r="H17" s="1409">
        <v>2084</v>
      </c>
      <c r="I17" s="1408">
        <v>4514</v>
      </c>
    </row>
    <row r="18" spans="1:9" ht="12.45" customHeight="1">
      <c r="A18" s="439"/>
      <c r="B18" s="160" t="s">
        <v>190</v>
      </c>
      <c r="C18" s="1408">
        <v>10878</v>
      </c>
      <c r="D18" s="1409">
        <v>9335</v>
      </c>
      <c r="E18" s="1409">
        <v>395</v>
      </c>
      <c r="F18" s="1409">
        <v>8125</v>
      </c>
      <c r="G18" s="1409">
        <v>287</v>
      </c>
      <c r="H18" s="1409">
        <v>2056</v>
      </c>
      <c r="I18" s="1408">
        <v>5774</v>
      </c>
    </row>
    <row r="19" spans="1:9" ht="12.45" customHeight="1">
      <c r="A19" s="439"/>
      <c r="B19" s="160" t="s">
        <v>205</v>
      </c>
      <c r="C19" s="1408">
        <v>13377</v>
      </c>
      <c r="D19" s="1409">
        <v>11874</v>
      </c>
      <c r="E19" s="1409">
        <v>320</v>
      </c>
      <c r="F19" s="1409">
        <v>6923</v>
      </c>
      <c r="G19" s="1409">
        <v>272</v>
      </c>
      <c r="H19" s="1409">
        <v>2097</v>
      </c>
      <c r="I19" s="1408">
        <v>4548</v>
      </c>
    </row>
    <row r="20" spans="1:9" ht="12.45" customHeight="1">
      <c r="A20" s="439"/>
      <c r="B20" s="160" t="s">
        <v>192</v>
      </c>
      <c r="C20" s="1408">
        <v>9611</v>
      </c>
      <c r="D20" s="1409">
        <v>8248</v>
      </c>
      <c r="E20" s="1409">
        <v>168</v>
      </c>
      <c r="F20" s="1409">
        <v>7393</v>
      </c>
      <c r="G20" s="1409">
        <v>281</v>
      </c>
      <c r="H20" s="1409">
        <v>1967</v>
      </c>
      <c r="I20" s="1408">
        <v>5141</v>
      </c>
    </row>
    <row r="21" spans="1:9" ht="12.45" customHeight="1">
      <c r="A21" s="439"/>
      <c r="B21" s="160" t="s">
        <v>181</v>
      </c>
      <c r="C21" s="1408">
        <v>13036</v>
      </c>
      <c r="D21" s="1409">
        <v>9027</v>
      </c>
      <c r="E21" s="1409">
        <v>97</v>
      </c>
      <c r="F21" s="1409">
        <v>6490</v>
      </c>
      <c r="G21" s="1409">
        <v>357</v>
      </c>
      <c r="H21" s="1409">
        <v>1744</v>
      </c>
      <c r="I21" s="1408">
        <v>4382</v>
      </c>
    </row>
    <row r="22" spans="1:9" ht="12.45" customHeight="1">
      <c r="A22" s="439"/>
      <c r="B22" s="160" t="s">
        <v>182</v>
      </c>
      <c r="C22" s="1408">
        <v>21638</v>
      </c>
      <c r="D22" s="1409">
        <v>17966</v>
      </c>
      <c r="E22" s="1409">
        <v>820</v>
      </c>
      <c r="F22" s="1409">
        <v>7722</v>
      </c>
      <c r="G22" s="1409">
        <v>265</v>
      </c>
      <c r="H22" s="1409">
        <v>2082</v>
      </c>
      <c r="I22" s="1408">
        <v>5372</v>
      </c>
    </row>
    <row r="23" spans="1:9" ht="12.45" customHeight="1">
      <c r="A23" s="439"/>
      <c r="B23" s="160" t="s">
        <v>183</v>
      </c>
      <c r="C23" s="1408">
        <v>15216</v>
      </c>
      <c r="D23" s="1409">
        <v>13723</v>
      </c>
      <c r="E23" s="1409">
        <v>196</v>
      </c>
      <c r="F23" s="1409">
        <v>6210</v>
      </c>
      <c r="G23" s="1409">
        <v>272</v>
      </c>
      <c r="H23" s="1409">
        <v>1607</v>
      </c>
      <c r="I23" s="1408">
        <v>4322</v>
      </c>
    </row>
    <row r="24" spans="1:9" s="401" customFormat="1" ht="12.45" customHeight="1">
      <c r="A24" s="1438"/>
      <c r="B24" s="160" t="s">
        <v>184</v>
      </c>
      <c r="C24" s="1408">
        <v>13169</v>
      </c>
      <c r="D24" s="1409">
        <v>11516</v>
      </c>
      <c r="E24" s="1409">
        <v>397</v>
      </c>
      <c r="F24" s="1409">
        <v>7216</v>
      </c>
      <c r="G24" s="1409">
        <v>301</v>
      </c>
      <c r="H24" s="1409">
        <v>1903</v>
      </c>
      <c r="I24" s="1408">
        <v>5005</v>
      </c>
    </row>
    <row r="25" spans="1:9" s="401" customFormat="1" ht="12.45" customHeight="1">
      <c r="A25" s="1438"/>
      <c r="B25" s="160" t="s">
        <v>185</v>
      </c>
      <c r="C25" s="1408">
        <v>9552</v>
      </c>
      <c r="D25" s="1409">
        <v>7576</v>
      </c>
      <c r="E25" s="1409">
        <v>445</v>
      </c>
      <c r="F25" s="1409">
        <v>6710</v>
      </c>
      <c r="G25" s="1409">
        <v>301</v>
      </c>
      <c r="H25" s="1409">
        <v>2183</v>
      </c>
      <c r="I25" s="1408">
        <v>4221</v>
      </c>
    </row>
    <row r="26" spans="1:9" s="401" customFormat="1" ht="12.45" customHeight="1">
      <c r="A26" s="1438"/>
      <c r="B26" s="160" t="s">
        <v>276</v>
      </c>
      <c r="C26" s="1408">
        <v>10367</v>
      </c>
      <c r="D26" s="1409">
        <v>8328</v>
      </c>
      <c r="E26" s="1409">
        <v>581</v>
      </c>
      <c r="F26" s="1409">
        <v>7714</v>
      </c>
      <c r="G26" s="1409">
        <v>267</v>
      </c>
      <c r="H26" s="1409">
        <v>2265</v>
      </c>
      <c r="I26" s="1408">
        <v>5178</v>
      </c>
    </row>
    <row r="27" spans="1:9" s="401" customFormat="1" ht="12.45" customHeight="1">
      <c r="A27" s="1510">
        <v>2017</v>
      </c>
      <c r="B27" s="160" t="s">
        <v>187</v>
      </c>
      <c r="C27" s="1408">
        <v>10001</v>
      </c>
      <c r="D27" s="1409">
        <v>8683</v>
      </c>
      <c r="E27" s="1409">
        <v>270</v>
      </c>
      <c r="F27" s="1409">
        <v>6479</v>
      </c>
      <c r="G27" s="1409">
        <v>270</v>
      </c>
      <c r="H27" s="1409">
        <v>1937</v>
      </c>
      <c r="I27" s="1408">
        <v>4269</v>
      </c>
    </row>
    <row r="28" spans="1:9" s="401" customFormat="1" ht="12.45" customHeight="1">
      <c r="A28" s="1510"/>
      <c r="B28" s="373" t="s">
        <v>954</v>
      </c>
      <c r="C28" s="1408">
        <v>14164</v>
      </c>
      <c r="D28" s="1409">
        <v>12103</v>
      </c>
      <c r="E28" s="1409">
        <v>177</v>
      </c>
      <c r="F28" s="1409">
        <v>6890</v>
      </c>
      <c r="G28" s="1409">
        <v>238</v>
      </c>
      <c r="H28" s="1409">
        <v>1763</v>
      </c>
      <c r="I28" s="1408">
        <v>4888</v>
      </c>
    </row>
    <row r="29" spans="1:9" s="401" customFormat="1" ht="12.45" customHeight="1">
      <c r="A29" s="1510"/>
      <c r="B29" s="160" t="s">
        <v>189</v>
      </c>
      <c r="C29" s="1408">
        <v>11198</v>
      </c>
      <c r="D29" s="1409">
        <v>10000</v>
      </c>
      <c r="E29" s="1409">
        <v>232</v>
      </c>
      <c r="F29" s="1409">
        <v>5575</v>
      </c>
      <c r="G29" s="1409">
        <v>319</v>
      </c>
      <c r="H29" s="1409">
        <v>2402</v>
      </c>
      <c r="I29" s="1408">
        <v>2854</v>
      </c>
    </row>
    <row r="30" spans="1:9" ht="12.45" customHeight="1">
      <c r="A30" s="439"/>
      <c r="B30" s="621" t="s">
        <v>279</v>
      </c>
      <c r="C30" s="1402">
        <v>135.4</v>
      </c>
      <c r="D30" s="1402">
        <v>157</v>
      </c>
      <c r="E30" s="1403">
        <v>95</v>
      </c>
      <c r="F30" s="1402">
        <v>80.599999999999994</v>
      </c>
      <c r="G30" s="1402">
        <v>101.8</v>
      </c>
      <c r="H30" s="1402">
        <v>115.3</v>
      </c>
      <c r="I30" s="1404">
        <v>63.2</v>
      </c>
    </row>
    <row r="31" spans="1:9" ht="12.45" customHeight="1">
      <c r="A31" s="439"/>
      <c r="B31" s="671" t="s">
        <v>280</v>
      </c>
      <c r="C31" s="1410">
        <v>79.099999999999994</v>
      </c>
      <c r="D31" s="1410">
        <v>82.6</v>
      </c>
      <c r="E31" s="1411">
        <v>131.1</v>
      </c>
      <c r="F31" s="1410">
        <v>80.900000000000006</v>
      </c>
      <c r="G31" s="1410">
        <v>134.19999999999999</v>
      </c>
      <c r="H31" s="1410">
        <v>136.19999999999999</v>
      </c>
      <c r="I31" s="1412">
        <v>58.4</v>
      </c>
    </row>
    <row r="32" spans="1:9" ht="12.45" customHeight="1">
      <c r="A32" s="439"/>
      <c r="B32" s="633"/>
      <c r="C32" s="634"/>
      <c r="D32" s="634"/>
      <c r="E32" s="602"/>
      <c r="F32" s="634"/>
      <c r="G32" s="634"/>
      <c r="H32" s="634"/>
      <c r="I32" s="634"/>
    </row>
    <row r="33" spans="1:9" ht="25.2" customHeight="1">
      <c r="A33" s="1691" t="s">
        <v>1864</v>
      </c>
      <c r="B33" s="1692"/>
      <c r="C33" s="1692"/>
      <c r="D33" s="1692"/>
      <c r="E33" s="1692"/>
      <c r="F33" s="1692"/>
      <c r="G33" s="1692"/>
      <c r="H33" s="1692"/>
      <c r="I33" s="1692"/>
    </row>
    <row r="34" spans="1:9" ht="12" customHeight="1">
      <c r="A34" s="2090" t="s">
        <v>955</v>
      </c>
      <c r="B34" s="2090"/>
      <c r="C34" s="2090"/>
      <c r="D34" s="2090"/>
      <c r="E34" s="2090"/>
      <c r="F34" s="2090"/>
      <c r="G34" s="2090"/>
      <c r="H34" s="2090"/>
      <c r="I34" s="2090"/>
    </row>
    <row r="35" spans="1:9" ht="25.2" customHeight="1">
      <c r="A35" s="1693" t="s">
        <v>1865</v>
      </c>
      <c r="B35" s="1694"/>
      <c r="C35" s="1694"/>
      <c r="D35" s="1694"/>
      <c r="E35" s="1694"/>
      <c r="F35" s="1694"/>
      <c r="G35" s="1694"/>
      <c r="H35" s="1694"/>
      <c r="I35" s="1694"/>
    </row>
    <row r="36" spans="1:9" ht="12" customHeight="1">
      <c r="A36" s="2091" t="s">
        <v>956</v>
      </c>
      <c r="B36" s="2091"/>
      <c r="C36" s="2091"/>
      <c r="D36" s="688"/>
      <c r="E36" s="688"/>
      <c r="F36" s="688"/>
      <c r="G36" s="688"/>
      <c r="H36" s="688"/>
      <c r="I36" s="688"/>
    </row>
    <row r="37" spans="1:9">
      <c r="A37" s="1995">
        <v>64</v>
      </c>
      <c r="B37" s="1995"/>
      <c r="C37" s="1995"/>
      <c r="D37" s="1995"/>
      <c r="E37" s="1995"/>
      <c r="F37" s="1995"/>
      <c r="G37" s="1995"/>
      <c r="H37" s="1995"/>
      <c r="I37" s="1995"/>
    </row>
  </sheetData>
  <mergeCells count="12">
    <mergeCell ref="A1:F1"/>
    <mergeCell ref="H1:I1"/>
    <mergeCell ref="A2:G2"/>
    <mergeCell ref="H2:I2"/>
    <mergeCell ref="A3:B5"/>
    <mergeCell ref="C5:E5"/>
    <mergeCell ref="F5:I5"/>
    <mergeCell ref="A33:I33"/>
    <mergeCell ref="A34:I34"/>
    <mergeCell ref="A35:I35"/>
    <mergeCell ref="A36:C36"/>
    <mergeCell ref="A37:I3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zoomScaleNormal="100" workbookViewId="0">
      <selection activeCell="F1" sqref="F1:G1"/>
    </sheetView>
  </sheetViews>
  <sheetFormatPr defaultRowHeight="14.4"/>
  <cols>
    <col min="1" max="1" width="9.5546875" customWidth="1"/>
    <col min="2" max="2" width="15.109375" customWidth="1"/>
    <col min="3" max="7" width="22.109375" customWidth="1"/>
  </cols>
  <sheetData>
    <row r="1" spans="1:7">
      <c r="A1" s="2092" t="s">
        <v>957</v>
      </c>
      <c r="B1" s="2092"/>
      <c r="C1" s="2092"/>
      <c r="D1" s="2092"/>
      <c r="E1" s="2092"/>
      <c r="F1" s="1856" t="s">
        <v>163</v>
      </c>
      <c r="G1" s="1856"/>
    </row>
    <row r="2" spans="1:7">
      <c r="A2" s="2095" t="s">
        <v>958</v>
      </c>
      <c r="B2" s="2095"/>
      <c r="C2" s="2095"/>
      <c r="D2" s="2095"/>
      <c r="E2" s="2095"/>
      <c r="F2" s="1858" t="s">
        <v>165</v>
      </c>
      <c r="G2" s="1856"/>
    </row>
    <row r="3" spans="1:7">
      <c r="A3" s="1823" t="s">
        <v>959</v>
      </c>
      <c r="B3" s="1824"/>
      <c r="C3" s="1829" t="s">
        <v>960</v>
      </c>
      <c r="D3" s="681"/>
      <c r="E3" s="681"/>
      <c r="F3" s="469"/>
      <c r="G3" s="1829" t="s">
        <v>961</v>
      </c>
    </row>
    <row r="4" spans="1:7" ht="34.950000000000003" customHeight="1">
      <c r="A4" s="1825"/>
      <c r="B4" s="1826"/>
      <c r="C4" s="1996"/>
      <c r="D4" s="152" t="s">
        <v>962</v>
      </c>
      <c r="E4" s="152" t="s">
        <v>847</v>
      </c>
      <c r="F4" s="152" t="s">
        <v>848</v>
      </c>
      <c r="G4" s="2096"/>
    </row>
    <row r="5" spans="1:7" ht="34.950000000000003" customHeight="1">
      <c r="A5" s="1827"/>
      <c r="B5" s="1828"/>
      <c r="C5" s="1836" t="s">
        <v>963</v>
      </c>
      <c r="D5" s="1837"/>
      <c r="E5" s="1837"/>
      <c r="F5" s="1848"/>
      <c r="G5" s="2097"/>
    </row>
    <row r="6" spans="1:7" ht="19.95" customHeight="1">
      <c r="A6" s="439">
        <v>2015</v>
      </c>
      <c r="B6" s="227" t="s">
        <v>178</v>
      </c>
      <c r="C6" s="493">
        <v>172807</v>
      </c>
      <c r="D6" s="497">
        <v>21676</v>
      </c>
      <c r="E6" s="497">
        <v>53651</v>
      </c>
      <c r="F6" s="497">
        <v>95976</v>
      </c>
      <c r="G6" s="493">
        <v>206082</v>
      </c>
    </row>
    <row r="7" spans="1:7" ht="13.5" customHeight="1">
      <c r="A7" s="439"/>
      <c r="B7" s="621" t="s">
        <v>279</v>
      </c>
      <c r="C7" s="689">
        <v>105.1</v>
      </c>
      <c r="D7" s="689">
        <v>115.6</v>
      </c>
      <c r="E7" s="689">
        <v>100.4</v>
      </c>
      <c r="F7" s="689">
        <v>105.2</v>
      </c>
      <c r="G7" s="690">
        <v>102.8</v>
      </c>
    </row>
    <row r="8" spans="1:7" ht="13.5" customHeight="1">
      <c r="A8" s="439">
        <v>2016</v>
      </c>
      <c r="B8" s="227" t="s">
        <v>321</v>
      </c>
      <c r="C8" s="652">
        <v>30455</v>
      </c>
      <c r="D8" s="652">
        <v>1660</v>
      </c>
      <c r="E8" s="652">
        <v>8716</v>
      </c>
      <c r="F8" s="652">
        <v>20050</v>
      </c>
      <c r="G8" s="653">
        <v>53865</v>
      </c>
    </row>
    <row r="9" spans="1:7" ht="13.5" customHeight="1">
      <c r="A9" s="439"/>
      <c r="B9" s="227" t="s">
        <v>253</v>
      </c>
      <c r="C9" s="652">
        <v>62078</v>
      </c>
      <c r="D9" s="652">
        <v>3307</v>
      </c>
      <c r="E9" s="652">
        <v>16561</v>
      </c>
      <c r="F9" s="652">
        <v>42140</v>
      </c>
      <c r="G9" s="653">
        <v>111035</v>
      </c>
    </row>
    <row r="10" spans="1:7" ht="13.5" customHeight="1">
      <c r="A10" s="439"/>
      <c r="B10" s="227" t="s">
        <v>317</v>
      </c>
      <c r="C10" s="652">
        <v>113747</v>
      </c>
      <c r="D10" s="652">
        <v>12507</v>
      </c>
      <c r="E10" s="652">
        <v>30145</v>
      </c>
      <c r="F10" s="652">
        <v>70357</v>
      </c>
      <c r="G10" s="653">
        <v>167298</v>
      </c>
    </row>
    <row r="11" spans="1:7" s="401" customFormat="1" ht="13.5" customHeight="1">
      <c r="A11" s="1438"/>
      <c r="B11" s="227" t="s">
        <v>178</v>
      </c>
      <c r="C11" s="652">
        <v>144208</v>
      </c>
      <c r="D11" s="652">
        <v>14211</v>
      </c>
      <c r="E11" s="652">
        <v>38286</v>
      </c>
      <c r="F11" s="652">
        <v>90933</v>
      </c>
      <c r="G11" s="653">
        <v>221299</v>
      </c>
    </row>
    <row r="12" spans="1:7" ht="13.5" customHeight="1">
      <c r="A12" s="439"/>
      <c r="B12" s="621" t="s">
        <v>279</v>
      </c>
      <c r="C12" s="689">
        <v>94.9</v>
      </c>
      <c r="D12" s="689">
        <v>94.6</v>
      </c>
      <c r="E12" s="689">
        <v>83.9</v>
      </c>
      <c r="F12" s="689">
        <v>100.4</v>
      </c>
      <c r="G12" s="690">
        <v>107.4</v>
      </c>
    </row>
    <row r="13" spans="1:7" s="401" customFormat="1" ht="13.5" customHeight="1">
      <c r="A13" s="1510">
        <v>2017</v>
      </c>
      <c r="B13" s="227" t="s">
        <v>321</v>
      </c>
      <c r="C13" s="602">
        <v>26617</v>
      </c>
      <c r="D13" s="769">
        <v>1621</v>
      </c>
      <c r="E13" s="769">
        <v>7824</v>
      </c>
      <c r="F13" s="769">
        <v>17158</v>
      </c>
      <c r="G13" s="602">
        <v>57532</v>
      </c>
    </row>
    <row r="14" spans="1:7" s="401" customFormat="1" ht="13.5" customHeight="1">
      <c r="A14" s="1510"/>
      <c r="B14" s="621" t="s">
        <v>279</v>
      </c>
      <c r="C14" s="1561">
        <v>87.4</v>
      </c>
      <c r="D14" s="689">
        <v>97.7</v>
      </c>
      <c r="E14" s="689">
        <v>89.8</v>
      </c>
      <c r="F14" s="689">
        <v>85.6</v>
      </c>
      <c r="G14" s="1561">
        <v>106.8</v>
      </c>
    </row>
    <row r="15" spans="1:7" ht="13.5" customHeight="1">
      <c r="A15" s="439">
        <v>2016</v>
      </c>
      <c r="B15" s="160" t="s">
        <v>187</v>
      </c>
      <c r="C15" s="493">
        <v>9764</v>
      </c>
      <c r="D15" s="497">
        <v>520</v>
      </c>
      <c r="E15" s="497">
        <v>2860</v>
      </c>
      <c r="F15" s="497">
        <v>6376</v>
      </c>
      <c r="G15" s="493">
        <v>17846</v>
      </c>
    </row>
    <row r="16" spans="1:7" ht="13.5" customHeight="1">
      <c r="A16" s="439"/>
      <c r="B16" s="373" t="s">
        <v>954</v>
      </c>
      <c r="C16" s="493">
        <v>10945</v>
      </c>
      <c r="D16" s="497">
        <v>524</v>
      </c>
      <c r="E16" s="497">
        <v>3184</v>
      </c>
      <c r="F16" s="497">
        <v>7224</v>
      </c>
      <c r="G16" s="493">
        <v>17372</v>
      </c>
    </row>
    <row r="17" spans="1:7" ht="13.5" customHeight="1">
      <c r="A17" s="439"/>
      <c r="B17" s="160" t="s">
        <v>189</v>
      </c>
      <c r="C17" s="493">
        <v>9747</v>
      </c>
      <c r="D17" s="497">
        <v>616</v>
      </c>
      <c r="E17" s="497">
        <v>2671</v>
      </c>
      <c r="F17" s="497">
        <v>6449</v>
      </c>
      <c r="G17" s="493">
        <v>18647</v>
      </c>
    </row>
    <row r="18" spans="1:7" ht="13.5" customHeight="1">
      <c r="A18" s="439"/>
      <c r="B18" s="160" t="s">
        <v>190</v>
      </c>
      <c r="C18" s="493">
        <v>11464</v>
      </c>
      <c r="D18" s="497">
        <v>563</v>
      </c>
      <c r="E18" s="497">
        <v>2636</v>
      </c>
      <c r="F18" s="497">
        <v>8249</v>
      </c>
      <c r="G18" s="493">
        <v>18489</v>
      </c>
    </row>
    <row r="19" spans="1:7" ht="13.5" customHeight="1">
      <c r="A19" s="439"/>
      <c r="B19" s="160" t="s">
        <v>205</v>
      </c>
      <c r="C19" s="493">
        <v>9732</v>
      </c>
      <c r="D19" s="497">
        <v>534</v>
      </c>
      <c r="E19" s="497">
        <v>2688</v>
      </c>
      <c r="F19" s="497">
        <v>6497</v>
      </c>
      <c r="G19" s="493">
        <v>19878</v>
      </c>
    </row>
    <row r="20" spans="1:7" ht="13.5" customHeight="1">
      <c r="A20" s="439"/>
      <c r="B20" s="160" t="s">
        <v>192</v>
      </c>
      <c r="C20" s="493">
        <v>10426</v>
      </c>
      <c r="D20" s="497">
        <v>550</v>
      </c>
      <c r="E20" s="497">
        <v>2521</v>
      </c>
      <c r="F20" s="497">
        <v>7344</v>
      </c>
      <c r="G20" s="493">
        <v>18803</v>
      </c>
    </row>
    <row r="21" spans="1:7" ht="13.5" customHeight="1">
      <c r="A21" s="439"/>
      <c r="B21" s="160" t="s">
        <v>460</v>
      </c>
      <c r="C21" s="493">
        <v>9212</v>
      </c>
      <c r="D21" s="497">
        <v>701</v>
      </c>
      <c r="E21" s="497">
        <v>2236</v>
      </c>
      <c r="F21" s="497">
        <v>6260</v>
      </c>
      <c r="G21" s="493">
        <v>19268</v>
      </c>
    </row>
    <row r="22" spans="1:7" ht="13.5" customHeight="1">
      <c r="A22" s="439"/>
      <c r="B22" s="160" t="s">
        <v>182</v>
      </c>
      <c r="C22" s="493">
        <v>10870</v>
      </c>
      <c r="D22" s="497">
        <v>520</v>
      </c>
      <c r="E22" s="497">
        <v>2669</v>
      </c>
      <c r="F22" s="497">
        <v>7675</v>
      </c>
      <c r="G22" s="493">
        <v>19057</v>
      </c>
    </row>
    <row r="23" spans="1:7" ht="13.5" customHeight="1">
      <c r="A23" s="439"/>
      <c r="B23" s="160" t="s">
        <v>183</v>
      </c>
      <c r="C23" s="493">
        <v>8785</v>
      </c>
      <c r="D23" s="497">
        <v>533</v>
      </c>
      <c r="E23" s="497">
        <v>2060</v>
      </c>
      <c r="F23" s="497">
        <v>6175</v>
      </c>
      <c r="G23" s="493">
        <v>17913</v>
      </c>
    </row>
    <row r="24" spans="1:7" s="401" customFormat="1" ht="13.5" customHeight="1">
      <c r="A24" s="1438"/>
      <c r="B24" s="160" t="s">
        <v>184</v>
      </c>
      <c r="C24" s="493">
        <v>10196</v>
      </c>
      <c r="D24" s="497">
        <v>589</v>
      </c>
      <c r="E24" s="497">
        <v>2439</v>
      </c>
      <c r="F24" s="497">
        <v>7150</v>
      </c>
      <c r="G24" s="493">
        <v>18031</v>
      </c>
    </row>
    <row r="25" spans="1:7" s="401" customFormat="1" ht="13.5" customHeight="1">
      <c r="A25" s="1438"/>
      <c r="B25" s="160" t="s">
        <v>185</v>
      </c>
      <c r="C25" s="493">
        <v>9431</v>
      </c>
      <c r="D25" s="497">
        <v>590</v>
      </c>
      <c r="E25" s="497">
        <v>2799</v>
      </c>
      <c r="F25" s="497">
        <v>6029</v>
      </c>
      <c r="G25" s="493">
        <v>17396</v>
      </c>
    </row>
    <row r="26" spans="1:7" s="401" customFormat="1" ht="13.5" customHeight="1">
      <c r="A26" s="1438"/>
      <c r="B26" s="160" t="s">
        <v>276</v>
      </c>
      <c r="C26" s="493">
        <v>10834</v>
      </c>
      <c r="D26" s="497">
        <v>525</v>
      </c>
      <c r="E26" s="497">
        <v>2903</v>
      </c>
      <c r="F26" s="497">
        <v>7396</v>
      </c>
      <c r="G26" s="493">
        <v>18574</v>
      </c>
    </row>
    <row r="27" spans="1:7" s="401" customFormat="1" ht="13.5" customHeight="1">
      <c r="A27" s="1510">
        <v>2017</v>
      </c>
      <c r="B27" s="160" t="s">
        <v>187</v>
      </c>
      <c r="C27" s="493">
        <v>9119</v>
      </c>
      <c r="D27" s="497">
        <v>529</v>
      </c>
      <c r="E27" s="497">
        <v>2484</v>
      </c>
      <c r="F27" s="497">
        <v>6098</v>
      </c>
      <c r="G27" s="493">
        <v>19137</v>
      </c>
    </row>
    <row r="28" spans="1:7" s="401" customFormat="1" ht="13.5" customHeight="1">
      <c r="A28" s="1510"/>
      <c r="B28" s="373" t="s">
        <v>954</v>
      </c>
      <c r="C28" s="493">
        <v>9713</v>
      </c>
      <c r="D28" s="497">
        <v>466</v>
      </c>
      <c r="E28" s="497">
        <v>2261</v>
      </c>
      <c r="F28" s="497">
        <v>6983</v>
      </c>
      <c r="G28" s="493">
        <v>17882</v>
      </c>
    </row>
    <row r="29" spans="1:7" s="401" customFormat="1" ht="13.5" customHeight="1">
      <c r="A29" s="1510"/>
      <c r="B29" s="160" t="s">
        <v>189</v>
      </c>
      <c r="C29" s="493">
        <v>7785</v>
      </c>
      <c r="D29" s="497">
        <v>626</v>
      </c>
      <c r="E29" s="497">
        <v>3080</v>
      </c>
      <c r="F29" s="497">
        <v>4077</v>
      </c>
      <c r="G29" s="493">
        <v>20513</v>
      </c>
    </row>
    <row r="30" spans="1:7" ht="13.5" customHeight="1">
      <c r="A30" s="439"/>
      <c r="B30" s="621" t="s">
        <v>279</v>
      </c>
      <c r="C30" s="591">
        <v>79.900000000000006</v>
      </c>
      <c r="D30" s="591">
        <v>101.6</v>
      </c>
      <c r="E30" s="591">
        <v>115.3</v>
      </c>
      <c r="F30" s="591">
        <v>63.2</v>
      </c>
      <c r="G30" s="592">
        <v>110</v>
      </c>
    </row>
    <row r="31" spans="1:7" ht="13.5" customHeight="1">
      <c r="A31" s="439"/>
      <c r="B31" s="671" t="s">
        <v>280</v>
      </c>
      <c r="C31" s="691">
        <v>80.099999999999994</v>
      </c>
      <c r="D31" s="691">
        <v>134.19999999999999</v>
      </c>
      <c r="E31" s="691">
        <v>136.19999999999999</v>
      </c>
      <c r="F31" s="691">
        <v>58.4</v>
      </c>
      <c r="G31" s="692">
        <v>114.7</v>
      </c>
    </row>
    <row r="32" spans="1:7" ht="13.5" customHeight="1">
      <c r="A32" s="439"/>
      <c r="B32" s="633"/>
      <c r="C32" s="634"/>
      <c r="D32" s="634"/>
      <c r="E32" s="634"/>
      <c r="F32" s="634"/>
      <c r="G32" s="634"/>
    </row>
    <row r="33" spans="1:7" ht="13.5" customHeight="1">
      <c r="A33" s="2094" t="s">
        <v>964</v>
      </c>
      <c r="B33" s="2094"/>
      <c r="C33" s="2094"/>
      <c r="D33" s="2094"/>
      <c r="E33" s="2094"/>
      <c r="F33" s="2094"/>
      <c r="G33" s="2094"/>
    </row>
    <row r="34" spans="1:7" ht="13.5" customHeight="1">
      <c r="A34" s="1976" t="s">
        <v>965</v>
      </c>
      <c r="B34" s="1976"/>
      <c r="C34" s="1976"/>
      <c r="D34" s="1976"/>
      <c r="E34" s="1976"/>
      <c r="F34" s="1976"/>
      <c r="G34" s="1976"/>
    </row>
    <row r="35" spans="1:7">
      <c r="A35" s="492"/>
      <c r="B35" s="492"/>
      <c r="C35" s="492"/>
      <c r="D35" s="492"/>
      <c r="E35" s="492"/>
      <c r="F35" s="492"/>
      <c r="G35" s="492"/>
    </row>
    <row r="36" spans="1:7">
      <c r="A36" s="492"/>
      <c r="B36" s="492"/>
      <c r="C36" s="492"/>
      <c r="D36" s="492"/>
      <c r="E36" s="492"/>
      <c r="F36" s="492"/>
      <c r="G36" s="492"/>
    </row>
    <row r="37" spans="1:7">
      <c r="A37" s="2061">
        <v>65</v>
      </c>
      <c r="B37" s="2061"/>
      <c r="C37" s="2061"/>
      <c r="D37" s="2061"/>
      <c r="E37" s="2061"/>
      <c r="F37" s="2061"/>
      <c r="G37" s="2061"/>
    </row>
  </sheetData>
  <mergeCells count="11">
    <mergeCell ref="A33:G33"/>
    <mergeCell ref="A34:G34"/>
    <mergeCell ref="A37:G37"/>
    <mergeCell ref="A1:E1"/>
    <mergeCell ref="F1:G1"/>
    <mergeCell ref="A2:E2"/>
    <mergeCell ref="F2:G2"/>
    <mergeCell ref="A3:B5"/>
    <mergeCell ref="C3:C4"/>
    <mergeCell ref="G3:G5"/>
    <mergeCell ref="C5:F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22" zoomScaleNormal="100" workbookViewId="0">
      <selection activeCell="J26" sqref="J26"/>
    </sheetView>
  </sheetViews>
  <sheetFormatPr defaultRowHeight="14.4"/>
  <cols>
    <col min="1" max="1" width="9.5546875" customWidth="1"/>
    <col min="2" max="2" width="16.33203125" customWidth="1"/>
    <col min="3" max="8" width="11.33203125" customWidth="1"/>
  </cols>
  <sheetData>
    <row r="1" spans="1:8" ht="15.6">
      <c r="A1" s="2102" t="s">
        <v>966</v>
      </c>
      <c r="B1" s="2102"/>
      <c r="C1" s="2102"/>
      <c r="D1" s="2102"/>
      <c r="E1" s="693"/>
      <c r="F1" s="693"/>
      <c r="G1" s="1790"/>
      <c r="H1" s="1790"/>
    </row>
    <row r="2" spans="1:8" ht="15.6">
      <c r="A2" s="2103" t="s">
        <v>967</v>
      </c>
      <c r="B2" s="2103"/>
      <c r="C2" s="2103"/>
      <c r="D2" s="2103"/>
      <c r="E2" s="694"/>
      <c r="F2" s="694"/>
      <c r="G2" s="282"/>
      <c r="H2" s="282"/>
    </row>
    <row r="3" spans="1:8">
      <c r="A3" s="2015" t="s">
        <v>968</v>
      </c>
      <c r="B3" s="2015"/>
      <c r="C3" s="2015"/>
      <c r="D3" s="2015"/>
      <c r="E3" s="2015"/>
      <c r="F3" s="695"/>
      <c r="G3" s="1856" t="s">
        <v>163</v>
      </c>
      <c r="H3" s="1856"/>
    </row>
    <row r="4" spans="1:8">
      <c r="A4" s="2101" t="s">
        <v>969</v>
      </c>
      <c r="B4" s="2101"/>
      <c r="C4" s="2101"/>
      <c r="D4" s="2101"/>
      <c r="E4" s="2101"/>
      <c r="F4" s="696"/>
      <c r="G4" s="697" t="s">
        <v>165</v>
      </c>
      <c r="H4" s="698"/>
    </row>
    <row r="5" spans="1:8">
      <c r="A5" s="1823" t="s">
        <v>970</v>
      </c>
      <c r="B5" s="1824"/>
      <c r="C5" s="1835" t="s">
        <v>265</v>
      </c>
      <c r="D5" s="1829" t="s">
        <v>971</v>
      </c>
      <c r="E5" s="469"/>
      <c r="F5" s="1829" t="s">
        <v>972</v>
      </c>
      <c r="G5" s="699"/>
      <c r="H5" s="699"/>
    </row>
    <row r="6" spans="1:8" ht="94.95" customHeight="1">
      <c r="A6" s="1825"/>
      <c r="B6" s="1826"/>
      <c r="C6" s="1831"/>
      <c r="D6" s="1834"/>
      <c r="E6" s="154" t="s">
        <v>973</v>
      </c>
      <c r="F6" s="1834"/>
      <c r="G6" s="155" t="s">
        <v>974</v>
      </c>
      <c r="H6" s="157" t="s">
        <v>975</v>
      </c>
    </row>
    <row r="7" spans="1:8">
      <c r="A7" s="1827"/>
      <c r="B7" s="1828"/>
      <c r="C7" s="1832" t="s">
        <v>976</v>
      </c>
      <c r="D7" s="1833"/>
      <c r="E7" s="1833"/>
      <c r="F7" s="1833"/>
      <c r="G7" s="1833"/>
      <c r="H7" s="1833"/>
    </row>
    <row r="8" spans="1:8" ht="19.95" customHeight="1">
      <c r="A8" s="439">
        <v>2015</v>
      </c>
      <c r="B8" s="227" t="s">
        <v>178</v>
      </c>
      <c r="C8" s="700">
        <v>194586.6</v>
      </c>
      <c r="D8" s="431">
        <v>19479</v>
      </c>
      <c r="E8" s="701">
        <v>18086.599999999999</v>
      </c>
      <c r="F8" s="431">
        <v>162083</v>
      </c>
      <c r="G8" s="701">
        <v>13924.2</v>
      </c>
      <c r="H8" s="702">
        <v>10911.5</v>
      </c>
    </row>
    <row r="9" spans="1:8">
      <c r="A9" s="439"/>
      <c r="B9" s="621" t="s">
        <v>279</v>
      </c>
      <c r="C9" s="684">
        <v>107</v>
      </c>
      <c r="D9" s="684">
        <v>107.6</v>
      </c>
      <c r="E9" s="684">
        <v>107.8</v>
      </c>
      <c r="F9" s="684">
        <v>106.9</v>
      </c>
      <c r="G9" s="684">
        <v>101.9</v>
      </c>
      <c r="H9" s="686">
        <v>115.2</v>
      </c>
    </row>
    <row r="10" spans="1:8">
      <c r="A10" s="439">
        <v>2016</v>
      </c>
      <c r="B10" s="227" t="s">
        <v>320</v>
      </c>
      <c r="C10" s="416">
        <v>32324.400000000001</v>
      </c>
      <c r="D10" s="416">
        <v>2724</v>
      </c>
      <c r="E10" s="416">
        <v>2562.1999999999998</v>
      </c>
      <c r="F10" s="416">
        <v>27290.799999999999</v>
      </c>
      <c r="G10" s="416">
        <v>2281.4</v>
      </c>
      <c r="H10" s="418">
        <v>1843.8</v>
      </c>
    </row>
    <row r="11" spans="1:8">
      <c r="A11" s="439"/>
      <c r="B11" s="227" t="s">
        <v>321</v>
      </c>
      <c r="C11" s="416">
        <v>50210.400000000001</v>
      </c>
      <c r="D11" s="416">
        <v>4043.9</v>
      </c>
      <c r="E11" s="416">
        <v>3794.9</v>
      </c>
      <c r="F11" s="416">
        <v>42775.9</v>
      </c>
      <c r="G11" s="416">
        <v>3627.6</v>
      </c>
      <c r="H11" s="418">
        <v>2889</v>
      </c>
    </row>
    <row r="12" spans="1:8">
      <c r="A12" s="439"/>
      <c r="B12" s="227" t="s">
        <v>322</v>
      </c>
      <c r="C12" s="416">
        <v>67799.8</v>
      </c>
      <c r="D12" s="416">
        <v>5305</v>
      </c>
      <c r="E12" s="416">
        <v>5002.3</v>
      </c>
      <c r="F12" s="416">
        <v>58149.599999999999</v>
      </c>
      <c r="G12" s="416">
        <v>4875</v>
      </c>
      <c r="H12" s="418">
        <v>3969.6</v>
      </c>
    </row>
    <row r="13" spans="1:8">
      <c r="A13" s="439"/>
      <c r="B13" s="227" t="s">
        <v>323</v>
      </c>
      <c r="C13" s="416">
        <v>84751.5</v>
      </c>
      <c r="D13" s="416">
        <v>6711.3</v>
      </c>
      <c r="E13" s="416">
        <v>6322.5</v>
      </c>
      <c r="F13" s="416">
        <v>72731.100000000006</v>
      </c>
      <c r="G13" s="416">
        <v>6059</v>
      </c>
      <c r="H13" s="418">
        <v>5025.1000000000004</v>
      </c>
    </row>
    <row r="14" spans="1:8">
      <c r="A14" s="439"/>
      <c r="B14" s="227" t="s">
        <v>253</v>
      </c>
      <c r="C14" s="416">
        <v>103293.3</v>
      </c>
      <c r="D14" s="416">
        <v>7979.2</v>
      </c>
      <c r="E14" s="416">
        <v>7496</v>
      </c>
      <c r="F14" s="416">
        <v>88991</v>
      </c>
      <c r="G14" s="416">
        <v>7322.5</v>
      </c>
      <c r="H14" s="418">
        <v>6163.4</v>
      </c>
    </row>
    <row r="15" spans="1:8">
      <c r="A15" s="439"/>
      <c r="B15" s="227" t="s">
        <v>315</v>
      </c>
      <c r="C15" s="416">
        <v>119492.3</v>
      </c>
      <c r="D15" s="416">
        <v>9282.1</v>
      </c>
      <c r="E15" s="416">
        <v>8703.2999999999993</v>
      </c>
      <c r="F15" s="416">
        <v>102926.2</v>
      </c>
      <c r="G15" s="416">
        <v>8571.5</v>
      </c>
      <c r="H15" s="418">
        <v>7113.1</v>
      </c>
    </row>
    <row r="16" spans="1:8">
      <c r="A16" s="439"/>
      <c r="B16" s="227" t="s">
        <v>316</v>
      </c>
      <c r="C16" s="416">
        <v>134411.20000000001</v>
      </c>
      <c r="D16" s="416">
        <v>10638.3</v>
      </c>
      <c r="E16" s="416">
        <v>9964.4</v>
      </c>
      <c r="F16" s="416">
        <v>115545</v>
      </c>
      <c r="G16" s="416">
        <v>9886.2999999999993</v>
      </c>
      <c r="H16" s="418">
        <v>7903.5</v>
      </c>
    </row>
    <row r="17" spans="1:8">
      <c r="A17" s="439"/>
      <c r="B17" s="227" t="s">
        <v>317</v>
      </c>
      <c r="C17" s="416">
        <v>153258.20000000001</v>
      </c>
      <c r="D17" s="416">
        <v>12530.4</v>
      </c>
      <c r="E17" s="416">
        <v>11741.2</v>
      </c>
      <c r="F17" s="416">
        <v>131533.20000000001</v>
      </c>
      <c r="G17" s="416">
        <v>11245.8</v>
      </c>
      <c r="H17" s="418">
        <v>9104.7999999999993</v>
      </c>
    </row>
    <row r="18" spans="1:8" s="401" customFormat="1">
      <c r="A18" s="1438"/>
      <c r="B18" s="227" t="s">
        <v>318</v>
      </c>
      <c r="C18" s="416">
        <v>170678.39999999999</v>
      </c>
      <c r="D18" s="416">
        <v>14071.2</v>
      </c>
      <c r="E18" s="416">
        <v>13175.3</v>
      </c>
      <c r="F18" s="416">
        <v>146339.70000000001</v>
      </c>
      <c r="G18" s="416">
        <v>12615.7</v>
      </c>
      <c r="H18" s="418">
        <v>10143.799999999999</v>
      </c>
    </row>
    <row r="19" spans="1:8" s="401" customFormat="1">
      <c r="A19" s="1438"/>
      <c r="B19" s="227" t="s">
        <v>319</v>
      </c>
      <c r="C19" s="416">
        <v>188560.4</v>
      </c>
      <c r="D19" s="416">
        <v>15942.7</v>
      </c>
      <c r="E19" s="416">
        <v>14934.2</v>
      </c>
      <c r="F19" s="416">
        <v>161206.39999999999</v>
      </c>
      <c r="G19" s="416">
        <v>13934.6</v>
      </c>
      <c r="H19" s="418">
        <v>11236.8</v>
      </c>
    </row>
    <row r="20" spans="1:8" s="401" customFormat="1">
      <c r="A20" s="1438"/>
      <c r="B20" s="227" t="s">
        <v>178</v>
      </c>
      <c r="C20" s="416">
        <v>206226.2</v>
      </c>
      <c r="D20" s="416">
        <v>18238.7</v>
      </c>
      <c r="E20" s="416">
        <v>17121.599999999999</v>
      </c>
      <c r="F20" s="416">
        <v>175415.8</v>
      </c>
      <c r="G20" s="416">
        <v>15271.9</v>
      </c>
      <c r="H20" s="418">
        <v>12202.4</v>
      </c>
    </row>
    <row r="21" spans="1:8">
      <c r="A21" s="439"/>
      <c r="B21" s="621" t="s">
        <v>279</v>
      </c>
      <c r="C21" s="684">
        <v>105.5</v>
      </c>
      <c r="D21" s="684">
        <v>96.2</v>
      </c>
      <c r="E21" s="684">
        <v>97.1</v>
      </c>
      <c r="F21" s="684">
        <v>107.5</v>
      </c>
      <c r="G21" s="684">
        <v>109.2</v>
      </c>
      <c r="H21" s="686">
        <v>110.7</v>
      </c>
    </row>
    <row r="22" spans="1:8" s="401" customFormat="1">
      <c r="A22" s="1510">
        <v>2017</v>
      </c>
      <c r="B22" s="227" t="s">
        <v>320</v>
      </c>
      <c r="C22" s="415">
        <v>36134.9</v>
      </c>
      <c r="D22" s="416">
        <v>3583.3</v>
      </c>
      <c r="E22" s="416">
        <v>3447.1</v>
      </c>
      <c r="F22" s="416">
        <v>30152.7</v>
      </c>
      <c r="G22" s="416">
        <v>2350.6999999999998</v>
      </c>
      <c r="H22" s="415">
        <v>2075.9</v>
      </c>
    </row>
    <row r="23" spans="1:8" s="401" customFormat="1">
      <c r="A23" s="1510"/>
      <c r="B23" s="227" t="s">
        <v>321</v>
      </c>
      <c r="C23" s="415">
        <v>57208.9</v>
      </c>
      <c r="D23" s="416">
        <v>5496</v>
      </c>
      <c r="E23" s="416">
        <v>5270.5</v>
      </c>
      <c r="F23" s="416">
        <v>48204</v>
      </c>
      <c r="G23" s="416">
        <v>3728</v>
      </c>
      <c r="H23" s="415">
        <v>3346.2</v>
      </c>
    </row>
    <row r="24" spans="1:8">
      <c r="A24" s="439"/>
      <c r="B24" s="621" t="s">
        <v>279</v>
      </c>
      <c r="C24" s="703">
        <v>107.1</v>
      </c>
      <c r="D24" s="684">
        <v>96</v>
      </c>
      <c r="E24" s="704">
        <v>96.5</v>
      </c>
      <c r="F24" s="684">
        <v>108.8</v>
      </c>
      <c r="G24" s="684">
        <v>102.5</v>
      </c>
      <c r="H24" s="705">
        <v>113.4</v>
      </c>
    </row>
    <row r="25" spans="1:8">
      <c r="A25" s="439">
        <v>2016</v>
      </c>
      <c r="B25" s="160" t="s">
        <v>187</v>
      </c>
      <c r="C25" s="700">
        <v>15501.4</v>
      </c>
      <c r="D25" s="431">
        <v>1412.4</v>
      </c>
      <c r="E25" s="701">
        <v>1334.3</v>
      </c>
      <c r="F25" s="431">
        <v>12902.4</v>
      </c>
      <c r="G25" s="431">
        <v>1116.3</v>
      </c>
      <c r="H25" s="702">
        <v>902.4</v>
      </c>
    </row>
    <row r="26" spans="1:8">
      <c r="A26" s="439"/>
      <c r="B26" s="160" t="s">
        <v>188</v>
      </c>
      <c r="C26" s="700">
        <v>16845.7</v>
      </c>
      <c r="D26" s="431">
        <v>1288.2</v>
      </c>
      <c r="E26" s="701">
        <v>1204.2</v>
      </c>
      <c r="F26" s="431">
        <v>14480.1</v>
      </c>
      <c r="G26" s="431">
        <v>1170.4000000000001</v>
      </c>
      <c r="H26" s="702">
        <v>975.2</v>
      </c>
    </row>
    <row r="27" spans="1:8">
      <c r="A27" s="439"/>
      <c r="B27" s="160" t="s">
        <v>189</v>
      </c>
      <c r="C27" s="700">
        <v>17808.599999999999</v>
      </c>
      <c r="D27" s="431">
        <v>1332.9</v>
      </c>
      <c r="E27" s="701">
        <v>1242.4000000000001</v>
      </c>
      <c r="F27" s="431">
        <v>15375.6</v>
      </c>
      <c r="G27" s="431">
        <v>1346.9</v>
      </c>
      <c r="H27" s="702">
        <v>1007.5</v>
      </c>
    </row>
    <row r="28" spans="1:8">
      <c r="A28" s="439"/>
      <c r="B28" s="160" t="s">
        <v>190</v>
      </c>
      <c r="C28" s="700">
        <v>17420.7</v>
      </c>
      <c r="D28" s="431">
        <v>1285.0999999999999</v>
      </c>
      <c r="E28" s="701">
        <v>1200.0999999999999</v>
      </c>
      <c r="F28" s="431">
        <v>15143.9</v>
      </c>
      <c r="G28" s="431">
        <v>1203.2</v>
      </c>
      <c r="H28" s="702">
        <v>1064.5999999999999</v>
      </c>
    </row>
    <row r="29" spans="1:8">
      <c r="A29" s="439"/>
      <c r="B29" s="160" t="s">
        <v>205</v>
      </c>
      <c r="C29" s="700">
        <v>16692.3</v>
      </c>
      <c r="D29" s="431">
        <v>1156.5</v>
      </c>
      <c r="E29" s="701">
        <v>1070.9000000000001</v>
      </c>
      <c r="F29" s="431">
        <v>14558.1</v>
      </c>
      <c r="G29" s="431">
        <v>1192.4000000000001</v>
      </c>
      <c r="H29" s="702">
        <v>1025.8</v>
      </c>
    </row>
    <row r="30" spans="1:8">
      <c r="A30" s="439"/>
      <c r="B30" s="160" t="s">
        <v>192</v>
      </c>
      <c r="C30" s="700">
        <v>18469.5</v>
      </c>
      <c r="D30" s="431">
        <v>1222</v>
      </c>
      <c r="E30" s="431">
        <v>1128</v>
      </c>
      <c r="F30" s="431">
        <v>16205.6</v>
      </c>
      <c r="G30" s="431">
        <v>1265.5999999999999</v>
      </c>
      <c r="H30" s="702">
        <v>1128.8</v>
      </c>
    </row>
    <row r="31" spans="1:8">
      <c r="A31" s="439"/>
      <c r="B31" s="160" t="s">
        <v>181</v>
      </c>
      <c r="C31" s="700">
        <v>15944.2</v>
      </c>
      <c r="D31" s="431">
        <v>1242.8</v>
      </c>
      <c r="E31" s="431">
        <v>1152.4000000000001</v>
      </c>
      <c r="F31" s="431">
        <v>13746.5</v>
      </c>
      <c r="G31" s="431">
        <v>1240.3</v>
      </c>
      <c r="H31" s="702">
        <v>957</v>
      </c>
    </row>
    <row r="32" spans="1:8">
      <c r="A32" s="439"/>
      <c r="B32" s="160" t="s">
        <v>182</v>
      </c>
      <c r="C32" s="700">
        <v>14882.4</v>
      </c>
      <c r="D32" s="431">
        <v>1349.1</v>
      </c>
      <c r="E32" s="431">
        <v>1254.3</v>
      </c>
      <c r="F32" s="431">
        <v>12597.5</v>
      </c>
      <c r="G32" s="431">
        <v>1312.7</v>
      </c>
      <c r="H32" s="702">
        <v>908.4</v>
      </c>
    </row>
    <row r="33" spans="1:8">
      <c r="A33" s="439"/>
      <c r="B33" s="160" t="s">
        <v>183</v>
      </c>
      <c r="C33" s="700">
        <v>18675.400000000001</v>
      </c>
      <c r="D33" s="431">
        <v>1890.8</v>
      </c>
      <c r="E33" s="431">
        <v>1779.5</v>
      </c>
      <c r="F33" s="431">
        <v>15806.1</v>
      </c>
      <c r="G33" s="431">
        <v>1369.2</v>
      </c>
      <c r="H33" s="702">
        <v>1092.5999999999999</v>
      </c>
    </row>
    <row r="34" spans="1:8" s="401" customFormat="1">
      <c r="A34" s="1438"/>
      <c r="B34" s="160" t="s">
        <v>184</v>
      </c>
      <c r="C34" s="700">
        <v>17164.2</v>
      </c>
      <c r="D34" s="431">
        <v>1538.1</v>
      </c>
      <c r="E34" s="431">
        <v>1420.9</v>
      </c>
      <c r="F34" s="431">
        <v>14559.3</v>
      </c>
      <c r="G34" s="431">
        <v>1367.9</v>
      </c>
      <c r="H34" s="702">
        <v>1055.2</v>
      </c>
    </row>
    <row r="35" spans="1:8" s="401" customFormat="1">
      <c r="A35" s="1438"/>
      <c r="B35" s="160" t="s">
        <v>185</v>
      </c>
      <c r="C35" s="700">
        <v>17871.099999999999</v>
      </c>
      <c r="D35" s="431">
        <v>1868.2</v>
      </c>
      <c r="E35" s="431">
        <v>1753.3</v>
      </c>
      <c r="F35" s="431">
        <v>14868.7</v>
      </c>
      <c r="G35" s="431">
        <v>1333.7</v>
      </c>
      <c r="H35" s="702">
        <v>1105</v>
      </c>
    </row>
    <row r="36" spans="1:8" s="401" customFormat="1">
      <c r="A36" s="1438"/>
      <c r="B36" s="160" t="s">
        <v>276</v>
      </c>
      <c r="C36" s="700">
        <v>17709.8</v>
      </c>
      <c r="D36" s="431">
        <v>2068.5</v>
      </c>
      <c r="E36" s="431">
        <v>1963.1</v>
      </c>
      <c r="F36" s="431">
        <v>14462.7</v>
      </c>
      <c r="G36" s="431">
        <v>1347.8</v>
      </c>
      <c r="H36" s="702">
        <v>944.3</v>
      </c>
    </row>
    <row r="37" spans="1:8">
      <c r="A37" s="439"/>
      <c r="B37" s="621" t="s">
        <v>279</v>
      </c>
      <c r="C37" s="684">
        <v>111.4</v>
      </c>
      <c r="D37" s="684">
        <v>100</v>
      </c>
      <c r="E37" s="684">
        <v>101.7</v>
      </c>
      <c r="F37" s="684">
        <v>114</v>
      </c>
      <c r="G37" s="684">
        <v>104.8</v>
      </c>
      <c r="H37" s="686">
        <v>112.2</v>
      </c>
    </row>
    <row r="38" spans="1:8" s="401" customFormat="1">
      <c r="A38" s="1510">
        <v>2017</v>
      </c>
      <c r="B38" s="160" t="s">
        <v>187</v>
      </c>
      <c r="C38" s="416">
        <v>17970.599999999999</v>
      </c>
      <c r="D38" s="416">
        <v>1838.7</v>
      </c>
      <c r="E38" s="416">
        <v>1770.6</v>
      </c>
      <c r="F38" s="416">
        <v>14891.9</v>
      </c>
      <c r="G38" s="416">
        <v>1172.4000000000001</v>
      </c>
      <c r="H38" s="418">
        <v>1017.3</v>
      </c>
    </row>
    <row r="39" spans="1:8" s="401" customFormat="1">
      <c r="A39" s="1510"/>
      <c r="B39" s="160" t="s">
        <v>188</v>
      </c>
      <c r="C39" s="416">
        <v>18179.2</v>
      </c>
      <c r="D39" s="416">
        <v>1733</v>
      </c>
      <c r="E39" s="416">
        <v>1663.3</v>
      </c>
      <c r="F39" s="416">
        <v>15291.9</v>
      </c>
      <c r="G39" s="416">
        <v>1188.4000000000001</v>
      </c>
      <c r="H39" s="418">
        <v>1053.7</v>
      </c>
    </row>
    <row r="40" spans="1:8" s="401" customFormat="1">
      <c r="A40" s="1510"/>
      <c r="B40" s="160" t="s">
        <v>189</v>
      </c>
      <c r="C40" s="416">
        <v>20973</v>
      </c>
      <c r="D40" s="416">
        <v>1897.2</v>
      </c>
      <c r="E40" s="416">
        <v>1808.4</v>
      </c>
      <c r="F40" s="416">
        <v>17971.3</v>
      </c>
      <c r="G40" s="416">
        <v>1342.4</v>
      </c>
      <c r="H40" s="418">
        <v>1269.5999999999999</v>
      </c>
    </row>
    <row r="41" spans="1:8" s="401" customFormat="1">
      <c r="A41" s="1510"/>
      <c r="B41" s="621" t="s">
        <v>279</v>
      </c>
      <c r="C41" s="684">
        <v>109.4</v>
      </c>
      <c r="D41" s="684">
        <v>94.6</v>
      </c>
      <c r="E41" s="684">
        <v>94.5</v>
      </c>
      <c r="F41" s="684">
        <v>111.8</v>
      </c>
      <c r="G41" s="684">
        <v>98.8</v>
      </c>
      <c r="H41" s="686">
        <v>122.4</v>
      </c>
    </row>
    <row r="42" spans="1:8">
      <c r="A42" s="706"/>
      <c r="B42" s="671" t="s">
        <v>280</v>
      </c>
      <c r="C42" s="687">
        <v>114.9</v>
      </c>
      <c r="D42" s="687">
        <v>105.8</v>
      </c>
      <c r="E42" s="687">
        <v>104.8</v>
      </c>
      <c r="F42" s="687">
        <v>117.4</v>
      </c>
      <c r="G42" s="687">
        <v>112.3</v>
      </c>
      <c r="H42" s="707">
        <v>120</v>
      </c>
    </row>
    <row r="43" spans="1:8">
      <c r="A43" s="439"/>
      <c r="B43" s="633"/>
      <c r="C43" s="634"/>
      <c r="D43" s="634"/>
      <c r="E43" s="634"/>
      <c r="F43" s="634"/>
      <c r="G43" s="634"/>
      <c r="H43" s="708"/>
    </row>
    <row r="44" spans="1:8" ht="13.2" customHeight="1">
      <c r="A44" s="2099" t="s">
        <v>1747</v>
      </c>
      <c r="B44" s="2099"/>
      <c r="C44" s="2099"/>
      <c r="D44" s="2099"/>
      <c r="E44" s="2099"/>
      <c r="F44" s="2099"/>
      <c r="G44" s="2099"/>
      <c r="H44" s="2099"/>
    </row>
    <row r="45" spans="1:8" ht="13.2" customHeight="1">
      <c r="A45" s="2098" t="s">
        <v>977</v>
      </c>
      <c r="B45" s="2098"/>
      <c r="C45" s="2098"/>
      <c r="D45" s="2098"/>
      <c r="E45" s="2098"/>
      <c r="F45" s="2098"/>
      <c r="G45" s="2098"/>
      <c r="H45" s="2098"/>
    </row>
    <row r="46" spans="1:8" ht="13.2" customHeight="1">
      <c r="A46" s="2099" t="s">
        <v>1748</v>
      </c>
      <c r="B46" s="2099"/>
      <c r="C46" s="2099"/>
      <c r="D46" s="2099"/>
      <c r="E46" s="2099"/>
      <c r="F46" s="2099"/>
      <c r="G46" s="2099"/>
      <c r="H46" s="2099"/>
    </row>
    <row r="47" spans="1:8" ht="13.2" customHeight="1">
      <c r="A47" s="2100" t="s">
        <v>978</v>
      </c>
      <c r="B47" s="2100"/>
      <c r="C47" s="2100"/>
      <c r="D47" s="2100"/>
      <c r="E47" s="2100"/>
      <c r="F47" s="2100"/>
      <c r="G47" s="2100"/>
      <c r="H47" s="2100"/>
    </row>
    <row r="48" spans="1:8">
      <c r="A48" s="141"/>
      <c r="B48" s="141"/>
      <c r="C48" s="141"/>
      <c r="D48" s="141"/>
      <c r="E48" s="141"/>
      <c r="F48" s="141"/>
      <c r="G48" s="141"/>
      <c r="H48" s="141"/>
    </row>
    <row r="50" spans="1:8">
      <c r="A50" s="1995">
        <v>66</v>
      </c>
      <c r="B50" s="1995"/>
      <c r="C50" s="1995"/>
      <c r="D50" s="1995"/>
      <c r="E50" s="1995"/>
      <c r="F50" s="1995"/>
      <c r="G50" s="1995"/>
      <c r="H50" s="1995"/>
    </row>
  </sheetData>
  <mergeCells count="16">
    <mergeCell ref="A4:E4"/>
    <mergeCell ref="A1:D1"/>
    <mergeCell ref="G1:H1"/>
    <mergeCell ref="A2:D2"/>
    <mergeCell ref="A3:E3"/>
    <mergeCell ref="G3:H3"/>
    <mergeCell ref="A45:H45"/>
    <mergeCell ref="A46:H46"/>
    <mergeCell ref="A47:H47"/>
    <mergeCell ref="A50:H50"/>
    <mergeCell ref="A5:B7"/>
    <mergeCell ref="C5:C6"/>
    <mergeCell ref="D5:D6"/>
    <mergeCell ref="F5:F6"/>
    <mergeCell ref="C7:H7"/>
    <mergeCell ref="A44:H44"/>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showGridLines="0" topLeftCell="A22" zoomScaleNormal="100" workbookViewId="0">
      <selection activeCell="L32" sqref="L32"/>
    </sheetView>
  </sheetViews>
  <sheetFormatPr defaultRowHeight="14.4"/>
  <cols>
    <col min="1" max="1" width="9.5546875" customWidth="1"/>
    <col min="2" max="2" width="16.33203125" customWidth="1"/>
    <col min="3" max="10" width="8.5546875" customWidth="1"/>
  </cols>
  <sheetData>
    <row r="1" spans="1:10">
      <c r="A1" s="2015" t="s">
        <v>979</v>
      </c>
      <c r="B1" s="2015"/>
      <c r="C1" s="2015"/>
      <c r="D1" s="2015"/>
      <c r="E1" s="2015"/>
      <c r="F1" s="144"/>
      <c r="G1" s="124"/>
      <c r="H1" s="1856" t="s">
        <v>163</v>
      </c>
      <c r="I1" s="1856"/>
      <c r="J1" s="1856"/>
    </row>
    <row r="2" spans="1:10">
      <c r="A2" s="2012" t="s">
        <v>980</v>
      </c>
      <c r="B2" s="2012"/>
      <c r="C2" s="2012"/>
      <c r="D2" s="2012"/>
      <c r="E2" s="2012"/>
      <c r="F2" s="144"/>
      <c r="G2" s="383"/>
      <c r="H2" s="1881" t="s">
        <v>165</v>
      </c>
      <c r="I2" s="1923"/>
      <c r="J2" s="1923"/>
    </row>
    <row r="3" spans="1:10">
      <c r="A3" s="1823" t="s">
        <v>981</v>
      </c>
      <c r="B3" s="1823"/>
      <c r="C3" s="158"/>
      <c r="D3" s="158"/>
      <c r="E3" s="158"/>
      <c r="F3" s="158"/>
      <c r="G3" s="158"/>
      <c r="H3" s="158"/>
      <c r="I3" s="1829" t="s">
        <v>982</v>
      </c>
      <c r="J3" s="1829" t="s">
        <v>983</v>
      </c>
    </row>
    <row r="4" spans="1:10" ht="150" customHeight="1">
      <c r="A4" s="1825"/>
      <c r="B4" s="1826"/>
      <c r="C4" s="157" t="s">
        <v>984</v>
      </c>
      <c r="D4" s="155" t="s">
        <v>985</v>
      </c>
      <c r="E4" s="155" t="s">
        <v>986</v>
      </c>
      <c r="F4" s="155" t="s">
        <v>987</v>
      </c>
      <c r="G4" s="155" t="s">
        <v>988</v>
      </c>
      <c r="H4" s="157" t="s">
        <v>989</v>
      </c>
      <c r="I4" s="1834"/>
      <c r="J4" s="1834"/>
    </row>
    <row r="5" spans="1:10">
      <c r="A5" s="1827"/>
      <c r="B5" s="1828"/>
      <c r="C5" s="1832" t="s">
        <v>990</v>
      </c>
      <c r="D5" s="1833"/>
      <c r="E5" s="1833"/>
      <c r="F5" s="1833"/>
      <c r="G5" s="1833"/>
      <c r="H5" s="1833"/>
      <c r="I5" s="1833"/>
      <c r="J5" s="1833"/>
    </row>
    <row r="6" spans="1:10" ht="19.95" customHeight="1">
      <c r="A6" s="439">
        <v>2015</v>
      </c>
      <c r="B6" s="227" t="s">
        <v>178</v>
      </c>
      <c r="C6" s="4">
        <v>8038.1</v>
      </c>
      <c r="D6" s="79">
        <v>24579.8</v>
      </c>
      <c r="E6" s="79">
        <v>17411.3</v>
      </c>
      <c r="F6" s="79">
        <v>7590.8</v>
      </c>
      <c r="G6" s="79">
        <v>4814.3</v>
      </c>
      <c r="H6" s="80">
        <v>50859.9</v>
      </c>
      <c r="I6" s="79">
        <v>7630.4</v>
      </c>
      <c r="J6" s="4">
        <v>5394.3</v>
      </c>
    </row>
    <row r="7" spans="1:10">
      <c r="A7" s="439"/>
      <c r="B7" s="621" t="s">
        <v>279</v>
      </c>
      <c r="C7" s="684">
        <v>103.2</v>
      </c>
      <c r="D7" s="684">
        <v>96.3</v>
      </c>
      <c r="E7" s="684">
        <v>107.1</v>
      </c>
      <c r="F7" s="684">
        <v>115</v>
      </c>
      <c r="G7" s="684">
        <v>93.9</v>
      </c>
      <c r="H7" s="686">
        <v>114.9</v>
      </c>
      <c r="I7" s="684">
        <v>106.2</v>
      </c>
      <c r="J7" s="710">
        <v>108.5</v>
      </c>
    </row>
    <row r="8" spans="1:10">
      <c r="A8" s="439">
        <v>2016</v>
      </c>
      <c r="B8" s="227" t="s">
        <v>993</v>
      </c>
      <c r="C8" s="416">
        <v>1382.8</v>
      </c>
      <c r="D8" s="416">
        <v>3704.8</v>
      </c>
      <c r="E8" s="416">
        <v>2911.4</v>
      </c>
      <c r="F8" s="416">
        <v>1220.9000000000001</v>
      </c>
      <c r="G8" s="416">
        <v>639.6</v>
      </c>
      <c r="H8" s="418">
        <v>9757.6</v>
      </c>
      <c r="I8" s="416">
        <v>1467.6</v>
      </c>
      <c r="J8" s="221">
        <v>842</v>
      </c>
    </row>
    <row r="9" spans="1:10">
      <c r="A9" s="439"/>
      <c r="B9" s="227" t="s">
        <v>994</v>
      </c>
      <c r="C9" s="416">
        <v>2271.1</v>
      </c>
      <c r="D9" s="416">
        <v>5841.8</v>
      </c>
      <c r="E9" s="416">
        <v>4573.8</v>
      </c>
      <c r="F9" s="416">
        <v>1766.9</v>
      </c>
      <c r="G9" s="416">
        <v>1054.4000000000001</v>
      </c>
      <c r="H9" s="418">
        <v>15129.4</v>
      </c>
      <c r="I9" s="416">
        <v>2096.6</v>
      </c>
      <c r="J9" s="415">
        <v>1294</v>
      </c>
    </row>
    <row r="10" spans="1:10">
      <c r="A10" s="439"/>
      <c r="B10" s="227" t="s">
        <v>995</v>
      </c>
      <c r="C10" s="416">
        <v>3153</v>
      </c>
      <c r="D10" s="416">
        <v>7924.1</v>
      </c>
      <c r="E10" s="416">
        <v>6280.4</v>
      </c>
      <c r="F10" s="416">
        <v>2351.1</v>
      </c>
      <c r="G10" s="416">
        <v>1469.6</v>
      </c>
      <c r="H10" s="418">
        <v>20466.7</v>
      </c>
      <c r="I10" s="416">
        <v>2647.2</v>
      </c>
      <c r="J10" s="415">
        <v>1697.9</v>
      </c>
    </row>
    <row r="11" spans="1:10">
      <c r="A11" s="439"/>
      <c r="B11" s="227" t="s">
        <v>996</v>
      </c>
      <c r="C11" s="416">
        <v>3969.8</v>
      </c>
      <c r="D11" s="416">
        <v>9880.4</v>
      </c>
      <c r="E11" s="416">
        <v>7982.7</v>
      </c>
      <c r="F11" s="416">
        <v>2879.8</v>
      </c>
      <c r="G11" s="416">
        <v>1912</v>
      </c>
      <c r="H11" s="418">
        <v>25312.9</v>
      </c>
      <c r="I11" s="416">
        <v>3181.6</v>
      </c>
      <c r="J11" s="415">
        <v>2127.6</v>
      </c>
    </row>
    <row r="12" spans="1:10">
      <c r="A12" s="439"/>
      <c r="B12" s="227" t="s">
        <v>997</v>
      </c>
      <c r="C12" s="416">
        <v>4829.7</v>
      </c>
      <c r="D12" s="416">
        <v>12097.6</v>
      </c>
      <c r="E12" s="416">
        <v>9739.2000000000007</v>
      </c>
      <c r="F12" s="416">
        <v>3502.3</v>
      </c>
      <c r="G12" s="416">
        <v>2318.6999999999998</v>
      </c>
      <c r="H12" s="418">
        <v>30894.799999999999</v>
      </c>
      <c r="I12" s="416">
        <v>3747.9</v>
      </c>
      <c r="J12" s="415">
        <v>2575.3000000000002</v>
      </c>
    </row>
    <row r="13" spans="1:10">
      <c r="A13" s="439"/>
      <c r="B13" s="227" t="s">
        <v>991</v>
      </c>
      <c r="C13" s="416">
        <v>5638.1</v>
      </c>
      <c r="D13" s="416">
        <v>14039.9</v>
      </c>
      <c r="E13" s="416">
        <v>11362.9</v>
      </c>
      <c r="F13" s="416">
        <v>4138.7</v>
      </c>
      <c r="G13" s="416">
        <v>2695.7</v>
      </c>
      <c r="H13" s="418">
        <v>35189.199999999997</v>
      </c>
      <c r="I13" s="416">
        <v>4264.2</v>
      </c>
      <c r="J13" s="415">
        <v>3019.8</v>
      </c>
    </row>
    <row r="14" spans="1:10">
      <c r="A14" s="439"/>
      <c r="B14" s="227" t="s">
        <v>992</v>
      </c>
      <c r="C14" s="416">
        <v>6480.2</v>
      </c>
      <c r="D14" s="416">
        <v>15962.5</v>
      </c>
      <c r="E14" s="416">
        <v>12790.9</v>
      </c>
      <c r="F14" s="416">
        <v>4633.7</v>
      </c>
      <c r="G14" s="416">
        <v>3085.6</v>
      </c>
      <c r="H14" s="418">
        <v>38421.800000000003</v>
      </c>
      <c r="I14" s="416">
        <v>4764.3999999999996</v>
      </c>
      <c r="J14" s="415">
        <v>3463.5</v>
      </c>
    </row>
    <row r="15" spans="1:10">
      <c r="A15" s="439"/>
      <c r="B15" s="227" t="s">
        <v>457</v>
      </c>
      <c r="C15" s="416">
        <v>7373.8</v>
      </c>
      <c r="D15" s="416">
        <v>18091.2</v>
      </c>
      <c r="E15" s="416">
        <v>14691.2</v>
      </c>
      <c r="F15" s="416">
        <v>5242.2</v>
      </c>
      <c r="G15" s="416">
        <v>3532.7</v>
      </c>
      <c r="H15" s="418">
        <v>43613.599999999999</v>
      </c>
      <c r="I15" s="416">
        <v>5286</v>
      </c>
      <c r="J15" s="415">
        <v>3908.6</v>
      </c>
    </row>
    <row r="16" spans="1:10" s="401" customFormat="1">
      <c r="A16" s="1438"/>
      <c r="B16" s="227" t="s">
        <v>318</v>
      </c>
      <c r="C16" s="416">
        <v>8246.4</v>
      </c>
      <c r="D16" s="416">
        <v>20084.3</v>
      </c>
      <c r="E16" s="416">
        <v>16241.6</v>
      </c>
      <c r="F16" s="416">
        <v>5798.1</v>
      </c>
      <c r="G16" s="416">
        <v>4004.1</v>
      </c>
      <c r="H16" s="418">
        <v>48548.7</v>
      </c>
      <c r="I16" s="416">
        <v>5890.9</v>
      </c>
      <c r="J16" s="415">
        <v>4376.7</v>
      </c>
    </row>
    <row r="17" spans="1:10" s="401" customFormat="1">
      <c r="A17" s="1438"/>
      <c r="B17" s="227" t="s">
        <v>319</v>
      </c>
      <c r="C17" s="416">
        <v>9104.4</v>
      </c>
      <c r="D17" s="416">
        <v>22287.599999999999</v>
      </c>
      <c r="E17" s="416">
        <v>17821.599999999999</v>
      </c>
      <c r="F17" s="416">
        <v>6409.8</v>
      </c>
      <c r="G17" s="416">
        <v>4354.8</v>
      </c>
      <c r="H17" s="418">
        <v>53255.9</v>
      </c>
      <c r="I17" s="416">
        <v>6557</v>
      </c>
      <c r="J17" s="415">
        <v>4854.3</v>
      </c>
    </row>
    <row r="18" spans="1:10" s="401" customFormat="1">
      <c r="A18" s="1438"/>
      <c r="B18" s="227" t="s">
        <v>178</v>
      </c>
      <c r="C18" s="416">
        <v>9773.4</v>
      </c>
      <c r="D18" s="416">
        <v>24145</v>
      </c>
      <c r="E18" s="416">
        <v>19804.2</v>
      </c>
      <c r="F18" s="416">
        <v>7045.9</v>
      </c>
      <c r="G18" s="416">
        <v>4643.5</v>
      </c>
      <c r="H18" s="418">
        <v>57482.5</v>
      </c>
      <c r="I18" s="416">
        <v>7247.1</v>
      </c>
      <c r="J18" s="415">
        <v>5324.7</v>
      </c>
    </row>
    <row r="19" spans="1:10">
      <c r="A19" s="439"/>
      <c r="B19" s="621" t="s">
        <v>279</v>
      </c>
      <c r="C19" s="684">
        <v>120.3</v>
      </c>
      <c r="D19" s="684">
        <v>99.7</v>
      </c>
      <c r="E19" s="684">
        <v>115.9</v>
      </c>
      <c r="F19" s="684">
        <v>93.4</v>
      </c>
      <c r="G19" s="684">
        <v>96.5</v>
      </c>
      <c r="H19" s="686">
        <v>108.6</v>
      </c>
      <c r="I19" s="684">
        <v>95.6</v>
      </c>
      <c r="J19" s="710">
        <v>98.4</v>
      </c>
    </row>
    <row r="20" spans="1:10" s="401" customFormat="1">
      <c r="A20" s="1510">
        <v>2017</v>
      </c>
      <c r="B20" s="227" t="s">
        <v>993</v>
      </c>
      <c r="C20" s="415">
        <v>1564.7</v>
      </c>
      <c r="D20" s="416">
        <v>5148.8999999999996</v>
      </c>
      <c r="E20" s="416">
        <v>2923.3</v>
      </c>
      <c r="F20" s="416">
        <v>1245.4000000000001</v>
      </c>
      <c r="G20" s="416">
        <v>638.1</v>
      </c>
      <c r="H20" s="418">
        <v>10200.700000000001</v>
      </c>
      <c r="I20" s="416">
        <v>1485.3</v>
      </c>
      <c r="J20" s="415">
        <v>913.7</v>
      </c>
    </row>
    <row r="21" spans="1:10" s="401" customFormat="1">
      <c r="A21" s="1510"/>
      <c r="B21" s="227" t="s">
        <v>994</v>
      </c>
      <c r="C21" s="415">
        <v>2520.3000000000002</v>
      </c>
      <c r="D21" s="416">
        <v>8098.4</v>
      </c>
      <c r="E21" s="416">
        <v>4821.8999999999996</v>
      </c>
      <c r="F21" s="416">
        <v>2016.5</v>
      </c>
      <c r="G21" s="416">
        <v>1013.6</v>
      </c>
      <c r="H21" s="418">
        <v>16218.6</v>
      </c>
      <c r="I21" s="416">
        <v>2121.3000000000002</v>
      </c>
      <c r="J21" s="415">
        <v>1387.7</v>
      </c>
    </row>
    <row r="22" spans="1:10" s="401" customFormat="1">
      <c r="A22" s="1510"/>
      <c r="B22" s="621" t="s">
        <v>279</v>
      </c>
      <c r="C22" s="684">
        <v>112.9</v>
      </c>
      <c r="D22" s="684">
        <v>115.7</v>
      </c>
      <c r="E22" s="684">
        <v>104.3</v>
      </c>
      <c r="F22" s="684">
        <v>113</v>
      </c>
      <c r="G22" s="684">
        <v>95.3</v>
      </c>
      <c r="H22" s="686">
        <v>108.5</v>
      </c>
      <c r="I22" s="684">
        <v>102.9</v>
      </c>
      <c r="J22" s="710">
        <v>102.5</v>
      </c>
    </row>
    <row r="23" spans="1:10">
      <c r="A23" s="439">
        <v>2016</v>
      </c>
      <c r="B23" s="160" t="s">
        <v>1001</v>
      </c>
      <c r="C23" s="4">
        <v>674.9</v>
      </c>
      <c r="D23" s="79">
        <v>1736.4</v>
      </c>
      <c r="E23" s="222">
        <v>1436.6</v>
      </c>
      <c r="F23" s="222">
        <v>581.6</v>
      </c>
      <c r="G23" s="79">
        <v>295.39999999999998</v>
      </c>
      <c r="H23" s="709">
        <v>4474</v>
      </c>
      <c r="I23" s="79">
        <v>765.4</v>
      </c>
      <c r="J23" s="4">
        <v>421.2</v>
      </c>
    </row>
    <row r="24" spans="1:10">
      <c r="A24" s="439"/>
      <c r="B24" s="160" t="s">
        <v>208</v>
      </c>
      <c r="C24" s="4">
        <v>708.6</v>
      </c>
      <c r="D24" s="222">
        <v>1969</v>
      </c>
      <c r="E24" s="222">
        <v>1554.1</v>
      </c>
      <c r="F24" s="222">
        <v>635.4</v>
      </c>
      <c r="G24" s="79">
        <v>330.4</v>
      </c>
      <c r="H24" s="80">
        <v>5277.4</v>
      </c>
      <c r="I24" s="222">
        <v>658</v>
      </c>
      <c r="J24" s="709">
        <v>419.4</v>
      </c>
    </row>
    <row r="25" spans="1:10">
      <c r="A25" s="439"/>
      <c r="B25" s="160" t="s">
        <v>277</v>
      </c>
      <c r="C25" s="221">
        <v>787</v>
      </c>
      <c r="D25" s="79">
        <v>2089.5</v>
      </c>
      <c r="E25" s="222">
        <v>1658</v>
      </c>
      <c r="F25" s="222">
        <v>644.29999999999995</v>
      </c>
      <c r="G25" s="79">
        <v>399.1</v>
      </c>
      <c r="H25" s="80">
        <v>5346.6</v>
      </c>
      <c r="I25" s="79">
        <v>650.5</v>
      </c>
      <c r="J25" s="4">
        <v>449.6</v>
      </c>
    </row>
    <row r="26" spans="1:10">
      <c r="A26" s="439"/>
      <c r="B26" s="160" t="s">
        <v>1002</v>
      </c>
      <c r="C26" s="221">
        <v>853.7</v>
      </c>
      <c r="D26" s="79">
        <v>2078.8000000000002</v>
      </c>
      <c r="E26" s="222">
        <v>1666</v>
      </c>
      <c r="F26" s="222">
        <v>562.6</v>
      </c>
      <c r="G26" s="79">
        <v>403.3</v>
      </c>
      <c r="H26" s="80">
        <v>5217.3999999999996</v>
      </c>
      <c r="I26" s="79">
        <v>561.5</v>
      </c>
      <c r="J26" s="4">
        <v>430.2</v>
      </c>
    </row>
    <row r="27" spans="1:10">
      <c r="A27" s="439"/>
      <c r="B27" s="160" t="s">
        <v>1003</v>
      </c>
      <c r="C27" s="221">
        <v>831.7</v>
      </c>
      <c r="D27" s="79">
        <v>1956.2</v>
      </c>
      <c r="E27" s="222">
        <v>1701</v>
      </c>
      <c r="F27" s="222">
        <v>529.20000000000005</v>
      </c>
      <c r="G27" s="79">
        <v>444.1</v>
      </c>
      <c r="H27" s="80">
        <v>4890.1000000000004</v>
      </c>
      <c r="I27" s="79">
        <v>546.79999999999995</v>
      </c>
      <c r="J27" s="4">
        <v>430.9</v>
      </c>
    </row>
    <row r="28" spans="1:10">
      <c r="A28" s="439"/>
      <c r="B28" s="160" t="s">
        <v>278</v>
      </c>
      <c r="C28" s="221">
        <v>844.9</v>
      </c>
      <c r="D28" s="79">
        <v>2216.4</v>
      </c>
      <c r="E28" s="222">
        <v>1770.5</v>
      </c>
      <c r="F28" s="222">
        <v>602.29999999999995</v>
      </c>
      <c r="G28" s="79">
        <v>400.2</v>
      </c>
      <c r="H28" s="80">
        <v>5588.6</v>
      </c>
      <c r="I28" s="79">
        <v>595.9</v>
      </c>
      <c r="J28" s="4">
        <v>445.9</v>
      </c>
    </row>
    <row r="29" spans="1:10">
      <c r="A29" s="439"/>
      <c r="B29" s="160" t="s">
        <v>324</v>
      </c>
      <c r="C29" s="221">
        <v>766.1</v>
      </c>
      <c r="D29" s="79">
        <v>1953.5</v>
      </c>
      <c r="E29" s="222">
        <v>1636.4</v>
      </c>
      <c r="F29" s="222">
        <v>582.4</v>
      </c>
      <c r="G29" s="79">
        <v>362.9</v>
      </c>
      <c r="H29" s="80">
        <v>4227.3</v>
      </c>
      <c r="I29" s="79">
        <v>527.70000000000005</v>
      </c>
      <c r="J29" s="4">
        <v>427.3</v>
      </c>
    </row>
    <row r="30" spans="1:10">
      <c r="A30" s="439"/>
      <c r="B30" s="160" t="s">
        <v>998</v>
      </c>
      <c r="C30" s="221">
        <v>843.3</v>
      </c>
      <c r="D30" s="79">
        <v>1937.5</v>
      </c>
      <c r="E30" s="222">
        <v>1427.1</v>
      </c>
      <c r="F30" s="222">
        <v>492</v>
      </c>
      <c r="G30" s="79">
        <v>397.6</v>
      </c>
      <c r="H30" s="80">
        <v>3210.6</v>
      </c>
      <c r="I30" s="79">
        <v>498.7</v>
      </c>
      <c r="J30" s="4">
        <v>437.1</v>
      </c>
    </row>
    <row r="31" spans="1:10">
      <c r="A31" s="439"/>
      <c r="B31" s="160" t="s">
        <v>999</v>
      </c>
      <c r="C31" s="221">
        <v>895.4</v>
      </c>
      <c r="D31" s="79">
        <v>2106.8000000000002</v>
      </c>
      <c r="E31" s="222">
        <v>1812.1</v>
      </c>
      <c r="F31" s="222">
        <v>622.70000000000005</v>
      </c>
      <c r="G31" s="79">
        <v>438.5</v>
      </c>
      <c r="H31" s="80">
        <v>5259.2</v>
      </c>
      <c r="I31" s="79">
        <v>533.1</v>
      </c>
      <c r="J31" s="4">
        <v>445.3</v>
      </c>
    </row>
    <row r="32" spans="1:10" s="401" customFormat="1">
      <c r="A32" s="1438"/>
      <c r="B32" s="160" t="s">
        <v>184</v>
      </c>
      <c r="C32" s="221">
        <v>862.6</v>
      </c>
      <c r="D32" s="79">
        <v>2006.5</v>
      </c>
      <c r="E32" s="222">
        <v>1497.2</v>
      </c>
      <c r="F32" s="222">
        <v>582.1</v>
      </c>
      <c r="G32" s="79">
        <v>404.3</v>
      </c>
      <c r="H32" s="80">
        <v>4718.3999999999996</v>
      </c>
      <c r="I32" s="79">
        <v>616.4</v>
      </c>
      <c r="J32" s="4">
        <v>450.4</v>
      </c>
    </row>
    <row r="33" spans="1:10" s="401" customFormat="1">
      <c r="A33" s="1438"/>
      <c r="B33" s="160" t="s">
        <v>185</v>
      </c>
      <c r="C33" s="221">
        <v>864.3</v>
      </c>
      <c r="D33" s="79">
        <v>2206.1999999999998</v>
      </c>
      <c r="E33" s="222">
        <v>1561.5</v>
      </c>
      <c r="F33" s="222">
        <v>619.1</v>
      </c>
      <c r="G33" s="79">
        <v>348.3</v>
      </c>
      <c r="H33" s="80">
        <v>4719.5</v>
      </c>
      <c r="I33" s="79">
        <v>660.6</v>
      </c>
      <c r="J33" s="4">
        <v>473.5</v>
      </c>
    </row>
    <row r="34" spans="1:10" s="401" customFormat="1">
      <c r="A34" s="1438"/>
      <c r="B34" s="160" t="s">
        <v>1000</v>
      </c>
      <c r="C34" s="221">
        <v>721.3</v>
      </c>
      <c r="D34" s="79">
        <v>1836.3</v>
      </c>
      <c r="E34" s="222">
        <v>2020.5</v>
      </c>
      <c r="F34" s="222">
        <v>625.9</v>
      </c>
      <c r="G34" s="79">
        <v>546.1</v>
      </c>
      <c r="H34" s="80">
        <v>4199.7</v>
      </c>
      <c r="I34" s="79">
        <v>712.9</v>
      </c>
      <c r="J34" s="4">
        <v>465.6</v>
      </c>
    </row>
    <row r="35" spans="1:10">
      <c r="A35" s="439"/>
      <c r="B35" s="621" t="s">
        <v>279</v>
      </c>
      <c r="C35" s="684">
        <v>131.6</v>
      </c>
      <c r="D35" s="684">
        <v>113.3</v>
      </c>
      <c r="E35" s="684">
        <v>135.69999999999999</v>
      </c>
      <c r="F35" s="684">
        <v>89.5</v>
      </c>
      <c r="G35" s="684">
        <v>125.2</v>
      </c>
      <c r="H35" s="686">
        <v>110.2</v>
      </c>
      <c r="I35" s="684">
        <v>100.4</v>
      </c>
      <c r="J35" s="710">
        <v>103.5</v>
      </c>
    </row>
    <row r="36" spans="1:10" s="401" customFormat="1">
      <c r="A36" s="1510">
        <v>2017</v>
      </c>
      <c r="B36" s="160" t="s">
        <v>1001</v>
      </c>
      <c r="C36" s="416">
        <v>804.4</v>
      </c>
      <c r="D36" s="416">
        <v>2594.9</v>
      </c>
      <c r="E36" s="416">
        <v>1445.4</v>
      </c>
      <c r="F36" s="416">
        <v>606</v>
      </c>
      <c r="G36" s="416">
        <v>305.2</v>
      </c>
      <c r="H36" s="418">
        <v>5031.5</v>
      </c>
      <c r="I36" s="416">
        <v>783.1</v>
      </c>
      <c r="J36" s="415">
        <v>456.9</v>
      </c>
    </row>
    <row r="37" spans="1:10" s="401" customFormat="1">
      <c r="A37" s="1510"/>
      <c r="B37" s="160" t="s">
        <v>208</v>
      </c>
      <c r="C37" s="416">
        <v>765.4</v>
      </c>
      <c r="D37" s="416">
        <v>2563.1</v>
      </c>
      <c r="E37" s="416">
        <v>1478.2</v>
      </c>
      <c r="F37" s="416">
        <v>639.6</v>
      </c>
      <c r="G37" s="416">
        <v>335.1</v>
      </c>
      <c r="H37" s="418">
        <v>5222</v>
      </c>
      <c r="I37" s="416">
        <v>701.8</v>
      </c>
      <c r="J37" s="415">
        <v>452.6</v>
      </c>
    </row>
    <row r="38" spans="1:10" s="401" customFormat="1">
      <c r="A38" s="1510"/>
      <c r="B38" s="160" t="s">
        <v>277</v>
      </c>
      <c r="C38" s="416">
        <v>956.4</v>
      </c>
      <c r="D38" s="416">
        <v>2951.1</v>
      </c>
      <c r="E38" s="416">
        <v>1891</v>
      </c>
      <c r="F38" s="416">
        <v>772.4</v>
      </c>
      <c r="G38" s="416">
        <v>371.1</v>
      </c>
      <c r="H38" s="418">
        <v>6008.3</v>
      </c>
      <c r="I38" s="416">
        <v>630.79999999999995</v>
      </c>
      <c r="J38" s="415">
        <v>473.7</v>
      </c>
    </row>
    <row r="39" spans="1:10" s="401" customFormat="1">
      <c r="A39" s="1510"/>
      <c r="B39" s="621" t="s">
        <v>279</v>
      </c>
      <c r="C39" s="684">
        <v>122.2</v>
      </c>
      <c r="D39" s="684">
        <v>113.7</v>
      </c>
      <c r="E39" s="684">
        <v>112.3</v>
      </c>
      <c r="F39" s="684">
        <v>118.1</v>
      </c>
      <c r="G39" s="684">
        <v>92.2</v>
      </c>
      <c r="H39" s="686">
        <v>113</v>
      </c>
      <c r="I39" s="684">
        <v>97.7</v>
      </c>
      <c r="J39" s="710">
        <v>100.6</v>
      </c>
    </row>
    <row r="40" spans="1:10">
      <c r="A40" s="706"/>
      <c r="B40" s="671" t="s">
        <v>280</v>
      </c>
      <c r="C40" s="687">
        <v>123.8</v>
      </c>
      <c r="D40" s="687">
        <v>113.6</v>
      </c>
      <c r="E40" s="687">
        <v>128</v>
      </c>
      <c r="F40" s="687">
        <v>120.6</v>
      </c>
      <c r="G40" s="687">
        <v>110.4</v>
      </c>
      <c r="H40" s="707">
        <v>115.1</v>
      </c>
      <c r="I40" s="707">
        <v>89.9</v>
      </c>
      <c r="J40" s="707">
        <v>104.3</v>
      </c>
    </row>
    <row r="41" spans="1:10" ht="12.45" customHeight="1">
      <c r="A41" s="2104" t="s">
        <v>1749</v>
      </c>
      <c r="B41" s="2099"/>
      <c r="C41" s="2099"/>
      <c r="D41" s="2099"/>
      <c r="E41" s="2099"/>
      <c r="F41" s="2099"/>
      <c r="G41" s="2099"/>
      <c r="H41" s="2099"/>
      <c r="I41" s="2099"/>
      <c r="J41" s="2099"/>
    </row>
    <row r="42" spans="1:10" ht="12.45" customHeight="1">
      <c r="A42" s="2098" t="s">
        <v>1004</v>
      </c>
      <c r="B42" s="2098"/>
      <c r="C42" s="2098"/>
      <c r="D42" s="2098"/>
      <c r="E42" s="2098"/>
      <c r="F42" s="2098"/>
      <c r="G42" s="2098"/>
      <c r="H42" s="2098"/>
      <c r="I42" s="2098"/>
      <c r="J42" s="2098"/>
    </row>
    <row r="43" spans="1:10" ht="12.45" customHeight="1">
      <c r="A43" s="2099" t="s">
        <v>1748</v>
      </c>
      <c r="B43" s="2099"/>
      <c r="C43" s="2099"/>
      <c r="D43" s="2099"/>
      <c r="E43" s="2099"/>
      <c r="F43" s="2099"/>
      <c r="G43" s="2099"/>
      <c r="H43" s="2099"/>
      <c r="I43" s="2099"/>
      <c r="J43" s="2099"/>
    </row>
    <row r="44" spans="1:10" ht="12.45" customHeight="1">
      <c r="A44" s="2100" t="s">
        <v>1005</v>
      </c>
      <c r="B44" s="2100"/>
      <c r="C44" s="2100"/>
      <c r="D44" s="2100"/>
      <c r="E44" s="2100"/>
      <c r="F44" s="2100"/>
      <c r="G44" s="2100"/>
      <c r="H44" s="2100"/>
      <c r="I44" s="2100"/>
      <c r="J44" s="2100"/>
    </row>
    <row r="46" spans="1:10">
      <c r="A46" s="1854">
        <v>67</v>
      </c>
      <c r="B46" s="1854"/>
      <c r="C46" s="1854"/>
      <c r="D46" s="1854"/>
      <c r="E46" s="1854"/>
      <c r="F46" s="1854"/>
      <c r="G46" s="1854"/>
      <c r="H46" s="1854"/>
      <c r="I46" s="1854"/>
      <c r="J46" s="1854"/>
    </row>
  </sheetData>
  <mergeCells count="13">
    <mergeCell ref="A1:E1"/>
    <mergeCell ref="H1:J1"/>
    <mergeCell ref="A2:E2"/>
    <mergeCell ref="H2:J2"/>
    <mergeCell ref="A3:B5"/>
    <mergeCell ref="I3:I4"/>
    <mergeCell ref="J3:J4"/>
    <mergeCell ref="C5:J5"/>
    <mergeCell ref="A41:J41"/>
    <mergeCell ref="A42:J42"/>
    <mergeCell ref="A43:J43"/>
    <mergeCell ref="A44:J44"/>
    <mergeCell ref="A46:J46"/>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31" zoomScaleNormal="100" workbookViewId="0">
      <selection activeCell="F44" sqref="F44"/>
    </sheetView>
  </sheetViews>
  <sheetFormatPr defaultRowHeight="14.4"/>
  <cols>
    <col min="1" max="1" width="10"/>
    <col min="2" max="2" width="10.5546875" customWidth="1"/>
    <col min="3" max="8" width="11.6640625" customWidth="1"/>
  </cols>
  <sheetData>
    <row r="1" spans="1:8">
      <c r="A1" s="2107" t="s">
        <v>1006</v>
      </c>
      <c r="B1" s="2108"/>
      <c r="C1" s="2108"/>
      <c r="D1" s="2108"/>
      <c r="E1" s="2108"/>
      <c r="F1" s="2108"/>
      <c r="G1" s="1856" t="s">
        <v>163</v>
      </c>
      <c r="H1" s="1856"/>
    </row>
    <row r="2" spans="1:8">
      <c r="A2" s="2109" t="s">
        <v>1007</v>
      </c>
      <c r="B2" s="2109"/>
      <c r="C2" s="2109"/>
      <c r="D2" s="2109"/>
      <c r="E2" s="2109"/>
      <c r="F2" s="2109"/>
      <c r="G2" s="1858" t="s">
        <v>165</v>
      </c>
      <c r="H2" s="1856"/>
    </row>
    <row r="3" spans="1:8" ht="60" customHeight="1">
      <c r="A3" s="1971" t="s">
        <v>1008</v>
      </c>
      <c r="B3" s="2110"/>
      <c r="C3" s="2113" t="s">
        <v>1009</v>
      </c>
      <c r="D3" s="2113" t="s">
        <v>1017</v>
      </c>
      <c r="E3" s="2113" t="s">
        <v>1010</v>
      </c>
      <c r="F3" s="2113" t="s">
        <v>1011</v>
      </c>
      <c r="G3" s="2113" t="s">
        <v>1012</v>
      </c>
      <c r="H3" s="2116" t="s">
        <v>1013</v>
      </c>
    </row>
    <row r="4" spans="1:8" ht="60" customHeight="1">
      <c r="A4" s="1972"/>
      <c r="B4" s="2111"/>
      <c r="C4" s="2114"/>
      <c r="D4" s="2114"/>
      <c r="E4" s="2115"/>
      <c r="F4" s="2115"/>
      <c r="G4" s="2115"/>
      <c r="H4" s="2117"/>
    </row>
    <row r="5" spans="1:8" ht="25.2" customHeight="1">
      <c r="A5" s="1973"/>
      <c r="B5" s="2112"/>
      <c r="C5" s="2115"/>
      <c r="D5" s="2115"/>
      <c r="E5" s="1974" t="s">
        <v>1014</v>
      </c>
      <c r="F5" s="1975"/>
      <c r="G5" s="1975"/>
      <c r="H5" s="1975"/>
    </row>
    <row r="6" spans="1:8" ht="19.95" customHeight="1">
      <c r="A6" s="414">
        <v>2015</v>
      </c>
      <c r="B6" s="376" t="s">
        <v>178</v>
      </c>
      <c r="C6" s="221">
        <v>64010.137000000002</v>
      </c>
      <c r="D6" s="79">
        <v>383279</v>
      </c>
      <c r="E6" s="79">
        <v>16688</v>
      </c>
      <c r="F6" s="79">
        <v>110216</v>
      </c>
      <c r="G6" s="79">
        <v>19919</v>
      </c>
      <c r="H6" s="1376">
        <v>114675</v>
      </c>
    </row>
    <row r="7" spans="1:8" ht="13.5" customHeight="1">
      <c r="A7" s="414"/>
      <c r="B7" s="711" t="s">
        <v>279</v>
      </c>
      <c r="C7" s="684">
        <v>100.3</v>
      </c>
      <c r="D7" s="684">
        <v>102.5</v>
      </c>
      <c r="E7" s="684">
        <v>108.6</v>
      </c>
      <c r="F7" s="684">
        <v>112.8</v>
      </c>
      <c r="G7" s="684">
        <v>119.7</v>
      </c>
      <c r="H7" s="1200">
        <v>96.4</v>
      </c>
    </row>
    <row r="8" spans="1:8" ht="13.5" customHeight="1">
      <c r="A8" s="414">
        <v>2016</v>
      </c>
      <c r="B8" s="376" t="s">
        <v>320</v>
      </c>
      <c r="C8" s="416">
        <v>10539.407999999999</v>
      </c>
      <c r="D8" s="461">
        <v>58441</v>
      </c>
      <c r="E8" s="461">
        <v>2623</v>
      </c>
      <c r="F8" s="461">
        <v>21075</v>
      </c>
      <c r="G8" s="461">
        <v>2825</v>
      </c>
      <c r="H8" s="82">
        <v>25456</v>
      </c>
    </row>
    <row r="9" spans="1:8" ht="13.5" customHeight="1">
      <c r="A9" s="414"/>
      <c r="B9" s="376" t="s">
        <v>321</v>
      </c>
      <c r="C9" s="416">
        <v>15273.205</v>
      </c>
      <c r="D9" s="461">
        <v>87363</v>
      </c>
      <c r="E9" s="461">
        <v>4057</v>
      </c>
      <c r="F9" s="461">
        <v>31293</v>
      </c>
      <c r="G9" s="461">
        <v>4179</v>
      </c>
      <c r="H9" s="82">
        <v>39797</v>
      </c>
    </row>
    <row r="10" spans="1:8" ht="13.5" customHeight="1">
      <c r="A10" s="414"/>
      <c r="B10" s="376" t="s">
        <v>322</v>
      </c>
      <c r="C10" s="709">
        <v>20025.534</v>
      </c>
      <c r="D10" s="79">
        <v>114556</v>
      </c>
      <c r="E10" s="80">
        <v>5776</v>
      </c>
      <c r="F10" s="80">
        <v>40788</v>
      </c>
      <c r="G10" s="80">
        <v>5689</v>
      </c>
      <c r="H10" s="350">
        <v>52689</v>
      </c>
    </row>
    <row r="11" spans="1:8" ht="13.5" customHeight="1">
      <c r="A11" s="414"/>
      <c r="B11" s="376" t="s">
        <v>323</v>
      </c>
      <c r="C11" s="709">
        <v>24733.953000000001</v>
      </c>
      <c r="D11" s="79">
        <v>142097</v>
      </c>
      <c r="E11" s="80">
        <v>7094</v>
      </c>
      <c r="F11" s="80">
        <v>50094</v>
      </c>
      <c r="G11" s="80">
        <v>7214</v>
      </c>
      <c r="H11" s="350">
        <v>65766</v>
      </c>
    </row>
    <row r="12" spans="1:8" ht="13.5" customHeight="1">
      <c r="A12" s="414"/>
      <c r="B12" s="376" t="s">
        <v>253</v>
      </c>
      <c r="C12" s="709">
        <v>29801.013999999999</v>
      </c>
      <c r="D12" s="79">
        <v>177017</v>
      </c>
      <c r="E12" s="80">
        <v>8518</v>
      </c>
      <c r="F12" s="80">
        <v>59203</v>
      </c>
      <c r="G12" s="80">
        <v>8938</v>
      </c>
      <c r="H12" s="350">
        <v>78949</v>
      </c>
    </row>
    <row r="13" spans="1:8" ht="13.5" customHeight="1">
      <c r="A13" s="414"/>
      <c r="B13" s="376" t="s">
        <v>315</v>
      </c>
      <c r="C13" s="709">
        <v>34485.796000000002</v>
      </c>
      <c r="D13" s="79">
        <v>220724</v>
      </c>
      <c r="E13" s="80">
        <v>9859</v>
      </c>
      <c r="F13" s="80">
        <v>69577</v>
      </c>
      <c r="G13" s="80">
        <v>10270</v>
      </c>
      <c r="H13" s="350">
        <v>93094</v>
      </c>
    </row>
    <row r="14" spans="1:8" ht="13.5" customHeight="1">
      <c r="A14" s="414"/>
      <c r="B14" s="376" t="s">
        <v>316</v>
      </c>
      <c r="C14" s="89">
        <v>39494.800000000003</v>
      </c>
      <c r="D14" s="79">
        <v>254858</v>
      </c>
      <c r="E14" s="80">
        <v>11049</v>
      </c>
      <c r="F14" s="80">
        <v>79299</v>
      </c>
      <c r="G14" s="80">
        <v>12004</v>
      </c>
      <c r="H14" s="350">
        <v>107096</v>
      </c>
    </row>
    <row r="15" spans="1:8" ht="13.5" customHeight="1">
      <c r="A15" s="414"/>
      <c r="B15" s="376" t="s">
        <v>317</v>
      </c>
      <c r="C15" s="709">
        <v>44765.108999999997</v>
      </c>
      <c r="D15" s="79">
        <v>291923</v>
      </c>
      <c r="E15" s="80">
        <v>12132</v>
      </c>
      <c r="F15" s="80">
        <v>88433</v>
      </c>
      <c r="G15" s="80">
        <v>13412</v>
      </c>
      <c r="H15" s="350">
        <v>121008</v>
      </c>
    </row>
    <row r="16" spans="1:8" s="401" customFormat="1" ht="13.5" customHeight="1">
      <c r="A16" s="414"/>
      <c r="B16" s="376" t="s">
        <v>318</v>
      </c>
      <c r="C16" s="709">
        <v>50069.857000000004</v>
      </c>
      <c r="D16" s="79">
        <v>338526</v>
      </c>
      <c r="E16" s="80">
        <v>13661</v>
      </c>
      <c r="F16" s="80">
        <v>97647</v>
      </c>
      <c r="G16" s="80">
        <v>15149</v>
      </c>
      <c r="H16" s="350">
        <v>137794</v>
      </c>
    </row>
    <row r="17" spans="1:8" s="401" customFormat="1" ht="13.5" customHeight="1">
      <c r="A17" s="414"/>
      <c r="B17" s="376" t="s">
        <v>319</v>
      </c>
      <c r="C17" s="709">
        <v>55262.625</v>
      </c>
      <c r="D17" s="79">
        <v>383088</v>
      </c>
      <c r="E17" s="80">
        <v>15231</v>
      </c>
      <c r="F17" s="80">
        <v>106742</v>
      </c>
      <c r="G17" s="80">
        <v>16677</v>
      </c>
      <c r="H17" s="350">
        <v>153478</v>
      </c>
    </row>
    <row r="18" spans="1:8" s="401" customFormat="1" ht="13.5" customHeight="1">
      <c r="A18" s="414"/>
      <c r="B18" s="376" t="s">
        <v>178</v>
      </c>
      <c r="C18" s="709">
        <v>60509.758999999998</v>
      </c>
      <c r="D18" s="79">
        <v>428860</v>
      </c>
      <c r="E18" s="80">
        <v>16581</v>
      </c>
      <c r="F18" s="80">
        <v>116552</v>
      </c>
      <c r="G18" s="80">
        <v>18317</v>
      </c>
      <c r="H18" s="350">
        <v>169055</v>
      </c>
    </row>
    <row r="19" spans="1:8" ht="13.5" customHeight="1">
      <c r="A19" s="414"/>
      <c r="B19" s="711" t="s">
        <v>279</v>
      </c>
      <c r="C19" s="712">
        <v>94.5</v>
      </c>
      <c r="D19" s="224">
        <v>111.9</v>
      </c>
      <c r="E19" s="712">
        <v>99.4</v>
      </c>
      <c r="F19" s="712">
        <v>105.7</v>
      </c>
      <c r="G19" s="712">
        <v>92</v>
      </c>
      <c r="H19" s="1413">
        <v>147.4</v>
      </c>
    </row>
    <row r="20" spans="1:8" ht="13.5" customHeight="1">
      <c r="A20" s="414">
        <v>2017</v>
      </c>
      <c r="B20" s="376" t="s">
        <v>320</v>
      </c>
      <c r="C20" s="416">
        <v>9275.59</v>
      </c>
      <c r="D20" s="461">
        <v>72910</v>
      </c>
      <c r="E20" s="461">
        <v>2253</v>
      </c>
      <c r="F20" s="461">
        <v>18001</v>
      </c>
      <c r="G20" s="461">
        <v>2654</v>
      </c>
      <c r="H20" s="713">
        <v>25969</v>
      </c>
    </row>
    <row r="21" spans="1:8" s="401" customFormat="1" ht="13.5" customHeight="1">
      <c r="A21" s="414"/>
      <c r="B21" s="376" t="s">
        <v>321</v>
      </c>
      <c r="C21" s="415">
        <v>14406.404</v>
      </c>
      <c r="D21" s="461">
        <v>110658</v>
      </c>
      <c r="E21" s="461">
        <v>3976</v>
      </c>
      <c r="F21" s="461">
        <v>25241</v>
      </c>
      <c r="G21" s="461">
        <v>3919</v>
      </c>
      <c r="H21" s="1394">
        <v>38550</v>
      </c>
    </row>
    <row r="22" spans="1:8" s="401" customFormat="1" ht="13.5" customHeight="1">
      <c r="A22" s="29"/>
      <c r="B22" s="711" t="s">
        <v>279</v>
      </c>
      <c r="C22" s="712">
        <v>94.3</v>
      </c>
      <c r="D22" s="224">
        <v>126.7</v>
      </c>
      <c r="E22" s="712">
        <v>98</v>
      </c>
      <c r="F22" s="712">
        <v>80.7</v>
      </c>
      <c r="G22" s="712">
        <v>93.8</v>
      </c>
      <c r="H22" s="1413">
        <v>96.9</v>
      </c>
    </row>
    <row r="23" spans="1:8" ht="18" customHeight="1">
      <c r="A23" s="414">
        <v>2016</v>
      </c>
      <c r="B23" s="373" t="s">
        <v>187</v>
      </c>
      <c r="C23" s="416">
        <v>5203.2730000000001</v>
      </c>
      <c r="D23" s="460">
        <v>29945</v>
      </c>
      <c r="E23" s="460">
        <v>1354</v>
      </c>
      <c r="F23" s="460">
        <v>10456</v>
      </c>
      <c r="G23" s="460">
        <v>1327</v>
      </c>
      <c r="H23" s="682">
        <v>12895</v>
      </c>
    </row>
    <row r="24" spans="1:8" ht="13.5" customHeight="1">
      <c r="A24" s="414"/>
      <c r="B24" s="373" t="s">
        <v>188</v>
      </c>
      <c r="C24" s="416">
        <v>5336.1350000000002</v>
      </c>
      <c r="D24" s="460">
        <v>28496</v>
      </c>
      <c r="E24" s="460">
        <v>1271</v>
      </c>
      <c r="F24" s="460">
        <v>10555</v>
      </c>
      <c r="G24" s="460">
        <v>1498</v>
      </c>
      <c r="H24" s="682">
        <v>12449</v>
      </c>
    </row>
    <row r="25" spans="1:8" ht="13.5" customHeight="1">
      <c r="A25" s="414"/>
      <c r="B25" s="373" t="s">
        <v>931</v>
      </c>
      <c r="C25" s="416">
        <v>4822.1809999999996</v>
      </c>
      <c r="D25" s="460">
        <v>28922</v>
      </c>
      <c r="E25" s="460">
        <v>1434</v>
      </c>
      <c r="F25" s="460">
        <v>10218</v>
      </c>
      <c r="G25" s="460">
        <v>1354</v>
      </c>
      <c r="H25" s="682">
        <v>14341</v>
      </c>
    </row>
    <row r="26" spans="1:8" ht="13.5" customHeight="1">
      <c r="A26" s="414"/>
      <c r="B26" s="373" t="s">
        <v>190</v>
      </c>
      <c r="C26" s="709">
        <v>4752.3289999999997</v>
      </c>
      <c r="D26" s="79">
        <v>27193</v>
      </c>
      <c r="E26" s="80">
        <v>1719</v>
      </c>
      <c r="F26" s="80">
        <v>9495</v>
      </c>
      <c r="G26" s="80">
        <v>1510</v>
      </c>
      <c r="H26" s="350">
        <v>12892</v>
      </c>
    </row>
    <row r="27" spans="1:8" ht="13.5" customHeight="1">
      <c r="A27" s="414"/>
      <c r="B27" s="373" t="s">
        <v>205</v>
      </c>
      <c r="C27" s="709">
        <v>4708.4189999999999</v>
      </c>
      <c r="D27" s="79">
        <v>27541</v>
      </c>
      <c r="E27" s="80">
        <v>1318</v>
      </c>
      <c r="F27" s="80">
        <v>9306</v>
      </c>
      <c r="G27" s="80">
        <v>1525</v>
      </c>
      <c r="H27" s="350">
        <v>13077</v>
      </c>
    </row>
    <row r="28" spans="1:8" ht="13.5" customHeight="1">
      <c r="A28" s="414"/>
      <c r="B28" s="373" t="s">
        <v>192</v>
      </c>
      <c r="C28" s="709">
        <v>5067.0609999999997</v>
      </c>
      <c r="D28" s="79">
        <v>34920</v>
      </c>
      <c r="E28" s="80">
        <v>1424</v>
      </c>
      <c r="F28" s="80">
        <v>9109</v>
      </c>
      <c r="G28" s="80">
        <v>1724</v>
      </c>
      <c r="H28" s="350">
        <v>13183</v>
      </c>
    </row>
    <row r="29" spans="1:8" ht="13.5" customHeight="1">
      <c r="A29" s="414"/>
      <c r="B29" s="376" t="s">
        <v>181</v>
      </c>
      <c r="C29" s="709">
        <v>4684.7820000000002</v>
      </c>
      <c r="D29" s="79">
        <v>43707</v>
      </c>
      <c r="E29" s="80">
        <v>1328</v>
      </c>
      <c r="F29" s="80">
        <v>9194</v>
      </c>
      <c r="G29" s="80">
        <v>1332</v>
      </c>
      <c r="H29" s="350">
        <v>13504</v>
      </c>
    </row>
    <row r="30" spans="1:8" ht="13.5" customHeight="1">
      <c r="A30" s="414"/>
      <c r="B30" s="376" t="s">
        <v>182</v>
      </c>
      <c r="C30" s="89">
        <v>5009</v>
      </c>
      <c r="D30" s="79">
        <v>34134</v>
      </c>
      <c r="E30" s="80">
        <v>1190</v>
      </c>
      <c r="F30" s="80">
        <v>9722</v>
      </c>
      <c r="G30" s="80">
        <v>1734</v>
      </c>
      <c r="H30" s="350">
        <v>14002</v>
      </c>
    </row>
    <row r="31" spans="1:8" ht="13.5" customHeight="1">
      <c r="A31" s="414"/>
      <c r="B31" s="376" t="s">
        <v>183</v>
      </c>
      <c r="C31" s="709">
        <v>5270.3239999999996</v>
      </c>
      <c r="D31" s="79">
        <v>37065</v>
      </c>
      <c r="E31" s="80">
        <v>1083</v>
      </c>
      <c r="F31" s="80">
        <v>9134</v>
      </c>
      <c r="G31" s="80">
        <v>1408</v>
      </c>
      <c r="H31" s="350">
        <v>13912</v>
      </c>
    </row>
    <row r="32" spans="1:8" s="401" customFormat="1" ht="13.5" customHeight="1">
      <c r="A32" s="414"/>
      <c r="B32" s="376" t="s">
        <v>184</v>
      </c>
      <c r="C32" s="709">
        <v>5304.7479999999996</v>
      </c>
      <c r="D32" s="79">
        <v>46603</v>
      </c>
      <c r="E32" s="80">
        <v>1529</v>
      </c>
      <c r="F32" s="80">
        <v>9214</v>
      </c>
      <c r="G32" s="80">
        <v>1737</v>
      </c>
      <c r="H32" s="350">
        <v>16766</v>
      </c>
    </row>
    <row r="33" spans="1:8" s="401" customFormat="1" ht="13.5" customHeight="1">
      <c r="A33" s="414"/>
      <c r="B33" s="376" t="s">
        <v>185</v>
      </c>
      <c r="C33" s="709">
        <v>5192.768</v>
      </c>
      <c r="D33" s="79">
        <v>44562</v>
      </c>
      <c r="E33" s="80">
        <v>1570</v>
      </c>
      <c r="F33" s="80">
        <v>9095</v>
      </c>
      <c r="G33" s="80">
        <v>1528</v>
      </c>
      <c r="H33" s="350">
        <v>15684</v>
      </c>
    </row>
    <row r="34" spans="1:8" s="401" customFormat="1" ht="13.5" customHeight="1">
      <c r="A34" s="414"/>
      <c r="B34" s="376" t="s">
        <v>276</v>
      </c>
      <c r="C34" s="709">
        <v>5247.134</v>
      </c>
      <c r="D34" s="79">
        <v>45772</v>
      </c>
      <c r="E34" s="80">
        <v>1350</v>
      </c>
      <c r="F34" s="80">
        <v>9810</v>
      </c>
      <c r="G34" s="80">
        <v>1640</v>
      </c>
      <c r="H34" s="350">
        <v>15578</v>
      </c>
    </row>
    <row r="35" spans="1:8" ht="13.5" customHeight="1">
      <c r="A35" s="414"/>
      <c r="B35" s="711" t="s">
        <v>279</v>
      </c>
      <c r="C35" s="712">
        <v>92</v>
      </c>
      <c r="D35" s="224">
        <v>133.80000000000001</v>
      </c>
      <c r="E35" s="712">
        <v>73.900000000000006</v>
      </c>
      <c r="F35" s="712">
        <v>96</v>
      </c>
      <c r="G35" s="712">
        <v>136.9</v>
      </c>
      <c r="H35" s="1413">
        <v>185.7</v>
      </c>
    </row>
    <row r="36" spans="1:8" s="401" customFormat="1" ht="13.5" customHeight="1">
      <c r="A36" s="414">
        <v>2017</v>
      </c>
      <c r="B36" s="373" t="s">
        <v>187</v>
      </c>
      <c r="C36" s="709">
        <v>4833.1909999999998</v>
      </c>
      <c r="D36" s="245">
        <v>37618</v>
      </c>
      <c r="E36" s="1039">
        <v>1115</v>
      </c>
      <c r="F36" s="1039">
        <v>11124</v>
      </c>
      <c r="G36" s="1039">
        <v>1269</v>
      </c>
      <c r="H36" s="1623">
        <v>13716</v>
      </c>
    </row>
    <row r="37" spans="1:8" s="401" customFormat="1" ht="13.5" customHeight="1">
      <c r="A37" s="414"/>
      <c r="B37" s="373" t="s">
        <v>188</v>
      </c>
      <c r="C37" s="709">
        <v>4442.3990000000003</v>
      </c>
      <c r="D37" s="245">
        <v>35292</v>
      </c>
      <c r="E37" s="1039">
        <v>1138</v>
      </c>
      <c r="F37" s="1039">
        <v>6877</v>
      </c>
      <c r="G37" s="1039">
        <v>1385</v>
      </c>
      <c r="H37" s="1623">
        <v>12253</v>
      </c>
    </row>
    <row r="38" spans="1:8" s="401" customFormat="1" ht="13.5" customHeight="1">
      <c r="A38" s="414"/>
      <c r="B38" s="373" t="s">
        <v>931</v>
      </c>
      <c r="C38" s="709">
        <v>5130.8140000000003</v>
      </c>
      <c r="D38" s="245">
        <v>37748</v>
      </c>
      <c r="E38" s="1039">
        <v>1723</v>
      </c>
      <c r="F38" s="1039">
        <v>7240</v>
      </c>
      <c r="G38" s="1039">
        <v>1265</v>
      </c>
      <c r="H38" s="1623">
        <v>12581</v>
      </c>
    </row>
    <row r="39" spans="1:8" s="401" customFormat="1" ht="13.5" customHeight="1">
      <c r="A39" s="414"/>
      <c r="B39" s="711" t="s">
        <v>279</v>
      </c>
      <c r="C39" s="712">
        <v>106.4</v>
      </c>
      <c r="D39" s="224">
        <v>130.5</v>
      </c>
      <c r="E39" s="712">
        <v>120.2</v>
      </c>
      <c r="F39" s="712">
        <v>70.900000000000006</v>
      </c>
      <c r="G39" s="712">
        <v>93.4</v>
      </c>
      <c r="H39" s="1413">
        <v>87.7</v>
      </c>
    </row>
    <row r="40" spans="1:8" ht="13.5" customHeight="1">
      <c r="A40" s="714"/>
      <c r="B40" s="715" t="s">
        <v>280</v>
      </c>
      <c r="C40" s="229">
        <v>115.5</v>
      </c>
      <c r="D40" s="228">
        <v>107</v>
      </c>
      <c r="E40" s="229">
        <v>151.4</v>
      </c>
      <c r="F40" s="229">
        <v>105.3</v>
      </c>
      <c r="G40" s="229">
        <v>91.3</v>
      </c>
      <c r="H40" s="1414">
        <v>102.7</v>
      </c>
    </row>
    <row r="41" spans="1:8" ht="13.5" customHeight="1">
      <c r="A41" s="414"/>
      <c r="B41" s="716"/>
      <c r="C41" s="717"/>
      <c r="D41" s="717"/>
      <c r="E41" s="717"/>
      <c r="F41" s="718"/>
      <c r="G41" s="718"/>
      <c r="H41" s="718"/>
    </row>
    <row r="42" spans="1:8" ht="13.5" customHeight="1">
      <c r="A42" s="2105" t="s">
        <v>1015</v>
      </c>
      <c r="B42" s="2105"/>
      <c r="C42" s="2105"/>
      <c r="D42" s="2105"/>
      <c r="E42" s="2105"/>
      <c r="F42" s="2105"/>
      <c r="G42" s="2105"/>
      <c r="H42" s="2105"/>
    </row>
    <row r="43" spans="1:8" ht="13.5" customHeight="1">
      <c r="A43" s="2106" t="s">
        <v>1016</v>
      </c>
      <c r="B43" s="2106"/>
      <c r="C43" s="2106"/>
      <c r="D43" s="2106"/>
      <c r="E43" s="2106"/>
      <c r="F43" s="2106"/>
      <c r="G43" s="2106"/>
      <c r="H43" s="2106"/>
    </row>
    <row r="44" spans="1:8">
      <c r="A44" s="719"/>
      <c r="B44" s="719"/>
      <c r="C44" s="719"/>
      <c r="D44" s="719"/>
      <c r="E44" s="719"/>
      <c r="F44" s="719"/>
      <c r="G44" s="719"/>
      <c r="H44" s="719"/>
    </row>
    <row r="45" spans="1:8">
      <c r="A45" s="29"/>
      <c r="B45" s="29"/>
      <c r="C45" s="29"/>
      <c r="D45" s="29"/>
      <c r="E45" s="29"/>
      <c r="F45" s="29"/>
      <c r="G45" s="29"/>
      <c r="H45" s="29"/>
    </row>
    <row r="46" spans="1:8">
      <c r="A46" s="29"/>
      <c r="B46" s="29"/>
      <c r="C46" s="29"/>
      <c r="D46" s="29"/>
      <c r="E46" s="29"/>
      <c r="F46" s="29"/>
      <c r="G46" s="29"/>
      <c r="H46" s="29"/>
    </row>
    <row r="50" spans="1:8">
      <c r="A50" s="1695">
        <v>68</v>
      </c>
      <c r="B50" s="1695"/>
      <c r="C50" s="1695"/>
      <c r="D50" s="1695"/>
      <c r="E50" s="1695"/>
      <c r="F50" s="1695"/>
      <c r="G50" s="1695"/>
      <c r="H50" s="1695"/>
    </row>
  </sheetData>
  <mergeCells count="15">
    <mergeCell ref="A42:H42"/>
    <mergeCell ref="A43:H43"/>
    <mergeCell ref="A50:H50"/>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workbookViewId="0">
      <selection activeCell="J4" sqref="J4"/>
    </sheetView>
  </sheetViews>
  <sheetFormatPr defaultRowHeight="14.4"/>
  <cols>
    <col min="1" max="1" width="6.33203125" customWidth="1"/>
    <col min="2" max="2" width="10.33203125" customWidth="1"/>
    <col min="3" max="7" width="15.33203125" customWidth="1"/>
  </cols>
  <sheetData>
    <row r="1" spans="1:7">
      <c r="A1" s="720" t="s">
        <v>1018</v>
      </c>
      <c r="B1" s="721"/>
      <c r="C1" s="721"/>
      <c r="D1" s="721"/>
      <c r="E1" s="721"/>
      <c r="F1" s="29"/>
      <c r="G1" s="1354" t="s">
        <v>163</v>
      </c>
    </row>
    <row r="2" spans="1:7">
      <c r="A2" s="2120" t="s">
        <v>1019</v>
      </c>
      <c r="B2" s="2120"/>
      <c r="C2" s="2120"/>
      <c r="D2" s="2120"/>
      <c r="E2" s="2120"/>
      <c r="F2" s="1858" t="s">
        <v>165</v>
      </c>
      <c r="G2" s="1858"/>
    </row>
    <row r="3" spans="1:7" ht="45" customHeight="1">
      <c r="A3" s="1971" t="s">
        <v>1020</v>
      </c>
      <c r="B3" s="2110"/>
      <c r="C3" s="1835" t="s">
        <v>2057</v>
      </c>
      <c r="D3" s="2113" t="s">
        <v>2012</v>
      </c>
      <c r="E3" s="2113" t="s">
        <v>1021</v>
      </c>
      <c r="F3" s="2121" t="s">
        <v>1022</v>
      </c>
      <c r="G3" s="2116" t="s">
        <v>1023</v>
      </c>
    </row>
    <row r="4" spans="1:7" ht="45" customHeight="1">
      <c r="A4" s="1972"/>
      <c r="B4" s="2111"/>
      <c r="C4" s="1830"/>
      <c r="D4" s="2114"/>
      <c r="E4" s="2114"/>
      <c r="F4" s="2117"/>
      <c r="G4" s="2117"/>
    </row>
    <row r="5" spans="1:7" ht="30" customHeight="1">
      <c r="A5" s="1973"/>
      <c r="B5" s="2112"/>
      <c r="C5" s="1831"/>
      <c r="D5" s="2115"/>
      <c r="E5" s="2115"/>
      <c r="F5" s="1974" t="s">
        <v>1024</v>
      </c>
      <c r="G5" s="1975"/>
    </row>
    <row r="6" spans="1:7" ht="19.95" customHeight="1">
      <c r="A6" s="439">
        <v>2015</v>
      </c>
      <c r="B6" s="227" t="s">
        <v>178</v>
      </c>
      <c r="C6" s="660">
        <v>10112114</v>
      </c>
      <c r="D6" s="81">
        <v>72380</v>
      </c>
      <c r="E6" s="82">
        <v>77367</v>
      </c>
      <c r="F6" s="81">
        <v>6383</v>
      </c>
      <c r="G6" s="660">
        <v>738</v>
      </c>
    </row>
    <row r="7" spans="1:7">
      <c r="A7" s="439"/>
      <c r="B7" s="621" t="s">
        <v>279</v>
      </c>
      <c r="C7" s="683">
        <v>119.6</v>
      </c>
      <c r="D7" s="683">
        <v>112.8</v>
      </c>
      <c r="E7" s="725">
        <v>87.1</v>
      </c>
      <c r="F7" s="683">
        <v>89.9</v>
      </c>
      <c r="G7" s="685">
        <v>100.4</v>
      </c>
    </row>
    <row r="8" spans="1:7">
      <c r="A8" s="439">
        <v>2016</v>
      </c>
      <c r="B8" s="227" t="s">
        <v>320</v>
      </c>
      <c r="C8" s="82">
        <v>1659127</v>
      </c>
      <c r="D8" s="82">
        <v>11035</v>
      </c>
      <c r="E8" s="82">
        <v>11614</v>
      </c>
      <c r="F8" s="82">
        <v>1006</v>
      </c>
      <c r="G8" s="82">
        <v>137</v>
      </c>
    </row>
    <row r="9" spans="1:7">
      <c r="A9" s="439"/>
      <c r="B9" s="227" t="s">
        <v>321</v>
      </c>
      <c r="C9" s="82">
        <v>2595106</v>
      </c>
      <c r="D9" s="82">
        <v>16310</v>
      </c>
      <c r="E9" s="82">
        <v>18061</v>
      </c>
      <c r="F9" s="82">
        <v>1551</v>
      </c>
      <c r="G9" s="82">
        <v>211</v>
      </c>
    </row>
    <row r="10" spans="1:7">
      <c r="A10" s="439"/>
      <c r="B10" s="227" t="s">
        <v>322</v>
      </c>
      <c r="C10" s="82">
        <v>3757374</v>
      </c>
      <c r="D10" s="82">
        <v>21887</v>
      </c>
      <c r="E10" s="82">
        <v>24337</v>
      </c>
      <c r="F10" s="82">
        <v>2117</v>
      </c>
      <c r="G10" s="82">
        <v>269</v>
      </c>
    </row>
    <row r="11" spans="1:7">
      <c r="A11" s="439"/>
      <c r="B11" s="227" t="s">
        <v>323</v>
      </c>
      <c r="C11" s="82">
        <v>4907913</v>
      </c>
      <c r="D11" s="82">
        <v>27625</v>
      </c>
      <c r="E11" s="82">
        <v>30456</v>
      </c>
      <c r="F11" s="82">
        <v>2609</v>
      </c>
      <c r="G11" s="82">
        <v>313</v>
      </c>
    </row>
    <row r="12" spans="1:7">
      <c r="A12" s="439"/>
      <c r="B12" s="227" t="s">
        <v>253</v>
      </c>
      <c r="C12" s="82">
        <v>6139474</v>
      </c>
      <c r="D12" s="82">
        <v>33115</v>
      </c>
      <c r="E12" s="82">
        <v>36614</v>
      </c>
      <c r="F12" s="82">
        <v>3256</v>
      </c>
      <c r="G12" s="82">
        <v>382</v>
      </c>
    </row>
    <row r="13" spans="1:7">
      <c r="A13" s="439"/>
      <c r="B13" s="227" t="s">
        <v>315</v>
      </c>
      <c r="C13" s="82">
        <v>7469020</v>
      </c>
      <c r="D13" s="82">
        <v>38740</v>
      </c>
      <c r="E13" s="82">
        <v>42317</v>
      </c>
      <c r="F13" s="82">
        <v>3666</v>
      </c>
      <c r="G13" s="82">
        <v>421</v>
      </c>
    </row>
    <row r="14" spans="1:7">
      <c r="A14" s="439"/>
      <c r="B14" s="227" t="s">
        <v>316</v>
      </c>
      <c r="C14" s="82">
        <v>8421406</v>
      </c>
      <c r="D14" s="82">
        <v>44259</v>
      </c>
      <c r="E14" s="82">
        <v>47830</v>
      </c>
      <c r="F14" s="82">
        <v>4346</v>
      </c>
      <c r="G14" s="82">
        <v>486</v>
      </c>
    </row>
    <row r="15" spans="1:7">
      <c r="A15" s="439"/>
      <c r="B15" s="227" t="s">
        <v>317</v>
      </c>
      <c r="C15" s="82">
        <v>9227677</v>
      </c>
      <c r="D15" s="82">
        <v>49685</v>
      </c>
      <c r="E15" s="82">
        <v>53007</v>
      </c>
      <c r="F15" s="82">
        <v>5011</v>
      </c>
      <c r="G15" s="82">
        <v>550</v>
      </c>
    </row>
    <row r="16" spans="1:7" s="401" customFormat="1">
      <c r="A16" s="1438"/>
      <c r="B16" s="227" t="s">
        <v>318</v>
      </c>
      <c r="C16" s="82">
        <v>9964575</v>
      </c>
      <c r="D16" s="82">
        <v>55507</v>
      </c>
      <c r="E16" s="82">
        <v>60652</v>
      </c>
      <c r="F16" s="82">
        <v>5687</v>
      </c>
      <c r="G16" s="82">
        <v>603</v>
      </c>
    </row>
    <row r="17" spans="1:7" s="401" customFormat="1">
      <c r="A17" s="1438"/>
      <c r="B17" s="227" t="s">
        <v>319</v>
      </c>
      <c r="C17" s="82">
        <v>10674546</v>
      </c>
      <c r="D17" s="82">
        <v>60978</v>
      </c>
      <c r="E17" s="82">
        <v>66182</v>
      </c>
      <c r="F17" s="82">
        <v>6164</v>
      </c>
      <c r="G17" s="82">
        <v>660</v>
      </c>
    </row>
    <row r="18" spans="1:7" s="401" customFormat="1">
      <c r="A18" s="1438"/>
      <c r="B18" s="227" t="s">
        <v>178</v>
      </c>
      <c r="C18" s="82">
        <v>11487230</v>
      </c>
      <c r="D18" s="82">
        <v>66715</v>
      </c>
      <c r="E18" s="82">
        <v>71497</v>
      </c>
      <c r="F18" s="82">
        <v>6732</v>
      </c>
      <c r="G18" s="82">
        <v>724</v>
      </c>
    </row>
    <row r="19" spans="1:7">
      <c r="A19" s="439"/>
      <c r="B19" s="621" t="s">
        <v>279</v>
      </c>
      <c r="C19" s="725">
        <v>113.6</v>
      </c>
      <c r="D19" s="725">
        <v>92.2</v>
      </c>
      <c r="E19" s="725">
        <v>92.4</v>
      </c>
      <c r="F19" s="86">
        <v>105.5</v>
      </c>
      <c r="G19" s="1557">
        <v>98.1</v>
      </c>
    </row>
    <row r="20" spans="1:7" s="401" customFormat="1">
      <c r="A20" s="1510">
        <v>2017</v>
      </c>
      <c r="B20" s="227" t="s">
        <v>320</v>
      </c>
      <c r="C20" s="963">
        <v>1725252</v>
      </c>
      <c r="D20" s="1624">
        <v>10697</v>
      </c>
      <c r="E20" s="1624">
        <v>10367</v>
      </c>
      <c r="F20" s="139">
        <v>927</v>
      </c>
      <c r="G20" s="963">
        <v>129</v>
      </c>
    </row>
    <row r="21" spans="1:7" s="401" customFormat="1">
      <c r="A21" s="1510"/>
      <c r="B21" s="227" t="s">
        <v>321</v>
      </c>
      <c r="C21" s="963">
        <v>2727180</v>
      </c>
      <c r="D21" s="1624">
        <v>16629</v>
      </c>
      <c r="E21" s="1624">
        <v>16774</v>
      </c>
      <c r="F21" s="139">
        <v>1520</v>
      </c>
      <c r="G21" s="963">
        <v>213</v>
      </c>
    </row>
    <row r="22" spans="1:7" s="401" customFormat="1">
      <c r="A22" s="1510"/>
      <c r="B22" s="621" t="s">
        <v>279</v>
      </c>
      <c r="C22" s="1557">
        <v>105.1</v>
      </c>
      <c r="D22" s="725">
        <v>102</v>
      </c>
      <c r="E22" s="725">
        <v>92.9</v>
      </c>
      <c r="F22" s="86">
        <v>98</v>
      </c>
      <c r="G22" s="1557">
        <v>100.9</v>
      </c>
    </row>
    <row r="23" spans="1:7">
      <c r="A23" s="439">
        <v>2016</v>
      </c>
      <c r="B23" s="160" t="s">
        <v>187</v>
      </c>
      <c r="C23" s="82">
        <v>785839</v>
      </c>
      <c r="D23" s="82">
        <v>5990</v>
      </c>
      <c r="E23" s="82">
        <v>5053</v>
      </c>
      <c r="F23" s="81">
        <v>435</v>
      </c>
      <c r="G23" s="1134">
        <v>65</v>
      </c>
    </row>
    <row r="24" spans="1:7">
      <c r="A24" s="439"/>
      <c r="B24" s="160" t="s">
        <v>188</v>
      </c>
      <c r="C24" s="82">
        <v>873288</v>
      </c>
      <c r="D24" s="82">
        <v>4935</v>
      </c>
      <c r="E24" s="82">
        <v>6561</v>
      </c>
      <c r="F24" s="82">
        <v>571</v>
      </c>
      <c r="G24" s="82">
        <v>72</v>
      </c>
    </row>
    <row r="25" spans="1:7">
      <c r="A25" s="439"/>
      <c r="B25" s="160" t="s">
        <v>189</v>
      </c>
      <c r="C25" s="82">
        <v>935979</v>
      </c>
      <c r="D25" s="82">
        <v>5637</v>
      </c>
      <c r="E25" s="82">
        <v>6447</v>
      </c>
      <c r="F25" s="82">
        <v>545</v>
      </c>
      <c r="G25" s="82">
        <v>74</v>
      </c>
    </row>
    <row r="26" spans="1:7">
      <c r="A26" s="439"/>
      <c r="B26" s="160" t="s">
        <v>190</v>
      </c>
      <c r="C26" s="82">
        <v>1162268</v>
      </c>
      <c r="D26" s="82">
        <v>5577</v>
      </c>
      <c r="E26" s="82">
        <v>6276</v>
      </c>
      <c r="F26" s="82">
        <v>566</v>
      </c>
      <c r="G26" s="82">
        <v>58</v>
      </c>
    </row>
    <row r="27" spans="1:7">
      <c r="A27" s="439"/>
      <c r="B27" s="160" t="s">
        <v>205</v>
      </c>
      <c r="C27" s="82">
        <v>1150539</v>
      </c>
      <c r="D27" s="82">
        <v>5538</v>
      </c>
      <c r="E27" s="82">
        <v>6119</v>
      </c>
      <c r="F27" s="82">
        <v>492</v>
      </c>
      <c r="G27" s="82">
        <v>44</v>
      </c>
    </row>
    <row r="28" spans="1:7">
      <c r="A28" s="439"/>
      <c r="B28" s="160" t="s">
        <v>192</v>
      </c>
      <c r="C28" s="82">
        <v>1231561</v>
      </c>
      <c r="D28" s="82">
        <v>5490</v>
      </c>
      <c r="E28" s="82">
        <v>6158</v>
      </c>
      <c r="F28" s="82">
        <v>647</v>
      </c>
      <c r="G28" s="82">
        <v>69</v>
      </c>
    </row>
    <row r="29" spans="1:7">
      <c r="A29" s="439"/>
      <c r="B29" s="160" t="s">
        <v>181</v>
      </c>
      <c r="C29" s="82">
        <v>1329546</v>
      </c>
      <c r="D29" s="82">
        <v>5494</v>
      </c>
      <c r="E29" s="82">
        <v>5703</v>
      </c>
      <c r="F29" s="82">
        <v>410</v>
      </c>
      <c r="G29" s="82">
        <v>39</v>
      </c>
    </row>
    <row r="30" spans="1:7">
      <c r="A30" s="439"/>
      <c r="B30" s="160" t="s">
        <v>182</v>
      </c>
      <c r="C30" s="82">
        <v>952386</v>
      </c>
      <c r="D30" s="82">
        <v>5324</v>
      </c>
      <c r="E30" s="82">
        <v>5513</v>
      </c>
      <c r="F30" s="82">
        <v>680</v>
      </c>
      <c r="G30" s="82">
        <v>65</v>
      </c>
    </row>
    <row r="31" spans="1:7">
      <c r="A31" s="439"/>
      <c r="B31" s="160" t="s">
        <v>183</v>
      </c>
      <c r="C31" s="82">
        <v>806271</v>
      </c>
      <c r="D31" s="82">
        <v>5426</v>
      </c>
      <c r="E31" s="82">
        <v>5177</v>
      </c>
      <c r="F31" s="82">
        <v>665</v>
      </c>
      <c r="G31" s="82">
        <v>64</v>
      </c>
    </row>
    <row r="32" spans="1:7" s="401" customFormat="1">
      <c r="A32" s="1438"/>
      <c r="B32" s="160" t="s">
        <v>184</v>
      </c>
      <c r="C32" s="82">
        <v>736898</v>
      </c>
      <c r="D32" s="82">
        <v>5736</v>
      </c>
      <c r="E32" s="82">
        <v>7645</v>
      </c>
      <c r="F32" s="82">
        <v>591</v>
      </c>
      <c r="G32" s="82">
        <v>53</v>
      </c>
    </row>
    <row r="33" spans="1:7" s="401" customFormat="1">
      <c r="A33" s="1438"/>
      <c r="B33" s="160" t="s">
        <v>185</v>
      </c>
      <c r="C33" s="82">
        <v>709971</v>
      </c>
      <c r="D33" s="82">
        <v>5475</v>
      </c>
      <c r="E33" s="82">
        <v>5530</v>
      </c>
      <c r="F33" s="82">
        <v>583</v>
      </c>
      <c r="G33" s="82">
        <v>57</v>
      </c>
    </row>
    <row r="34" spans="1:7" s="401" customFormat="1">
      <c r="A34" s="1438"/>
      <c r="B34" s="160" t="s">
        <v>276</v>
      </c>
      <c r="C34" s="82">
        <v>812684</v>
      </c>
      <c r="D34" s="82">
        <v>5737</v>
      </c>
      <c r="E34" s="82">
        <v>5315</v>
      </c>
      <c r="F34" s="82">
        <v>568</v>
      </c>
      <c r="G34" s="82">
        <v>64</v>
      </c>
    </row>
    <row r="35" spans="1:7">
      <c r="A35" s="439"/>
      <c r="B35" s="621" t="s">
        <v>279</v>
      </c>
      <c r="C35" s="725">
        <v>107.2</v>
      </c>
      <c r="D35" s="725">
        <v>94.7</v>
      </c>
      <c r="E35" s="725">
        <v>126.4</v>
      </c>
      <c r="F35" s="725">
        <v>135.6</v>
      </c>
      <c r="G35" s="725">
        <v>98.5</v>
      </c>
    </row>
    <row r="36" spans="1:7" s="401" customFormat="1">
      <c r="A36" s="1510">
        <v>2017</v>
      </c>
      <c r="B36" s="160" t="s">
        <v>187</v>
      </c>
      <c r="C36" s="1624">
        <v>846487</v>
      </c>
      <c r="D36" s="1624">
        <v>5433</v>
      </c>
      <c r="E36" s="1624">
        <v>4614</v>
      </c>
      <c r="F36" s="1624">
        <v>438</v>
      </c>
      <c r="G36" s="1624">
        <v>60</v>
      </c>
    </row>
    <row r="37" spans="1:7" s="401" customFormat="1">
      <c r="A37" s="1510"/>
      <c r="B37" s="160" t="s">
        <v>188</v>
      </c>
      <c r="C37" s="1624">
        <v>878765</v>
      </c>
      <c r="D37" s="1624">
        <v>5243</v>
      </c>
      <c r="E37" s="1624">
        <v>5753</v>
      </c>
      <c r="F37" s="1624">
        <v>489</v>
      </c>
      <c r="G37" s="1624">
        <v>69</v>
      </c>
    </row>
    <row r="38" spans="1:7" s="401" customFormat="1">
      <c r="A38" s="1510"/>
      <c r="B38" s="160" t="s">
        <v>189</v>
      </c>
      <c r="C38" s="1624">
        <v>1000238</v>
      </c>
      <c r="D38" s="1624">
        <v>5839</v>
      </c>
      <c r="E38" s="1624">
        <v>6407</v>
      </c>
      <c r="F38" s="1624">
        <v>593</v>
      </c>
      <c r="G38" s="1624">
        <v>84</v>
      </c>
    </row>
    <row r="39" spans="1:7" s="401" customFormat="1">
      <c r="A39" s="1510"/>
      <c r="B39" s="621" t="s">
        <v>279</v>
      </c>
      <c r="C39" s="725">
        <v>106.9</v>
      </c>
      <c r="D39" s="725">
        <v>103.6</v>
      </c>
      <c r="E39" s="725">
        <v>99.4</v>
      </c>
      <c r="F39" s="725">
        <v>108.8</v>
      </c>
      <c r="G39" s="725">
        <v>113.5</v>
      </c>
    </row>
    <row r="40" spans="1:7">
      <c r="A40" s="706"/>
      <c r="B40" s="671" t="s">
        <v>280</v>
      </c>
      <c r="C40" s="1363">
        <v>113.8</v>
      </c>
      <c r="D40" s="1363">
        <v>111.4</v>
      </c>
      <c r="E40" s="1363">
        <v>111.4</v>
      </c>
      <c r="F40" s="1363">
        <v>121.3</v>
      </c>
      <c r="G40" s="1363">
        <v>121.7</v>
      </c>
    </row>
    <row r="41" spans="1:7">
      <c r="A41" s="439"/>
      <c r="B41" s="633"/>
      <c r="C41" s="634"/>
      <c r="D41" s="634"/>
      <c r="E41" s="726"/>
      <c r="F41" s="726"/>
      <c r="G41" s="726"/>
    </row>
    <row r="42" spans="1:7" ht="25.2" customHeight="1">
      <c r="A42" s="2118" t="s">
        <v>1025</v>
      </c>
      <c r="B42" s="2118"/>
      <c r="C42" s="2118"/>
      <c r="D42" s="2118"/>
      <c r="E42" s="2118"/>
      <c r="F42" s="2118"/>
      <c r="G42" s="2118"/>
    </row>
    <row r="43" spans="1:7" ht="25.2" customHeight="1">
      <c r="A43" s="2119" t="s">
        <v>1026</v>
      </c>
      <c r="B43" s="2119"/>
      <c r="C43" s="2119"/>
      <c r="D43" s="2119"/>
      <c r="E43" s="2119"/>
      <c r="F43" s="2119"/>
      <c r="G43" s="2119"/>
    </row>
    <row r="44" spans="1:7">
      <c r="A44" s="74"/>
      <c r="B44" s="74"/>
      <c r="C44" s="74"/>
      <c r="D44" s="74"/>
      <c r="E44" s="74"/>
      <c r="F44" s="74"/>
      <c r="G44" s="74"/>
    </row>
    <row r="45" spans="1:7">
      <c r="A45" s="74"/>
      <c r="B45" s="74"/>
      <c r="C45" s="74"/>
      <c r="D45" s="74"/>
      <c r="E45" s="74"/>
      <c r="F45" s="74"/>
      <c r="G45" s="74"/>
    </row>
    <row r="48" spans="1:7">
      <c r="A48" s="1695">
        <v>69</v>
      </c>
      <c r="B48" s="1695"/>
      <c r="C48" s="1695"/>
      <c r="D48" s="1695"/>
      <c r="E48" s="1695"/>
      <c r="F48" s="1695"/>
      <c r="G48" s="1695"/>
    </row>
    <row r="49" spans="1:7">
      <c r="A49" s="74"/>
      <c r="B49" s="74"/>
      <c r="C49" s="74"/>
      <c r="D49" s="74"/>
      <c r="E49" s="74"/>
      <c r="F49" s="74"/>
      <c r="G49" s="74"/>
    </row>
  </sheetData>
  <mergeCells count="12">
    <mergeCell ref="A42:G42"/>
    <mergeCell ref="A43:G43"/>
    <mergeCell ref="A48:G48"/>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zoomScaleNormal="100" workbookViewId="0">
      <selection activeCell="F1" sqref="F1:G1"/>
    </sheetView>
  </sheetViews>
  <sheetFormatPr defaultRowHeight="14.4"/>
  <cols>
    <col min="1" max="1" width="10.6640625" customWidth="1"/>
    <col min="2" max="2" width="11" customWidth="1"/>
    <col min="3" max="6" width="17.6640625" customWidth="1"/>
    <col min="7" max="7" width="0" hidden="1" customWidth="1"/>
  </cols>
  <sheetData>
    <row r="1" spans="1:7">
      <c r="A1" s="2122" t="s">
        <v>1027</v>
      </c>
      <c r="B1" s="2123"/>
      <c r="C1" s="2123"/>
      <c r="D1" s="2123"/>
      <c r="E1" s="2123"/>
      <c r="F1" s="2124" t="s">
        <v>163</v>
      </c>
      <c r="G1" s="2124"/>
    </row>
    <row r="2" spans="1:7">
      <c r="A2" s="727" t="s">
        <v>1028</v>
      </c>
      <c r="B2" s="727"/>
      <c r="C2" s="728"/>
      <c r="D2" s="728"/>
      <c r="E2" s="728"/>
      <c r="F2" s="1355" t="s">
        <v>165</v>
      </c>
      <c r="G2" s="234"/>
    </row>
    <row r="3" spans="1:7" ht="30" customHeight="1">
      <c r="A3" s="1971" t="s">
        <v>1020</v>
      </c>
      <c r="B3" s="2110"/>
      <c r="C3" s="2113" t="s">
        <v>1029</v>
      </c>
      <c r="D3" s="2113" t="s">
        <v>2058</v>
      </c>
      <c r="E3" s="2116" t="s">
        <v>2032</v>
      </c>
      <c r="F3" s="1829" t="s">
        <v>2033</v>
      </c>
      <c r="G3" s="74"/>
    </row>
    <row r="4" spans="1:7" ht="30" customHeight="1">
      <c r="A4" s="1972"/>
      <c r="B4" s="2111"/>
      <c r="C4" s="2115"/>
      <c r="D4" s="2115"/>
      <c r="E4" s="2117"/>
      <c r="F4" s="1996"/>
      <c r="G4" s="74"/>
    </row>
    <row r="5" spans="1:7" ht="25.2" customHeight="1">
      <c r="A5" s="1973"/>
      <c r="B5" s="2112"/>
      <c r="C5" s="1974" t="s">
        <v>1014</v>
      </c>
      <c r="D5" s="1975"/>
      <c r="E5" s="1975"/>
      <c r="F5" s="1834"/>
      <c r="G5" s="74"/>
    </row>
    <row r="6" spans="1:7" ht="19.95" customHeight="1">
      <c r="A6" s="439">
        <v>2015</v>
      </c>
      <c r="B6" s="227" t="s">
        <v>178</v>
      </c>
      <c r="C6" s="4">
        <v>38506</v>
      </c>
      <c r="D6" s="79">
        <v>63157</v>
      </c>
      <c r="E6" s="1589">
        <v>843687</v>
      </c>
      <c r="F6" s="4">
        <v>3447416</v>
      </c>
      <c r="G6" s="74"/>
    </row>
    <row r="7" spans="1:7">
      <c r="A7" s="439"/>
      <c r="B7" s="621" t="s">
        <v>279</v>
      </c>
      <c r="C7" s="689">
        <v>62.3</v>
      </c>
      <c r="D7" s="689">
        <v>99.4</v>
      </c>
      <c r="E7" s="690">
        <v>94.3</v>
      </c>
      <c r="F7" s="690">
        <v>144.19999999999999</v>
      </c>
      <c r="G7" s="74"/>
    </row>
    <row r="8" spans="1:7">
      <c r="A8" s="439">
        <v>2016</v>
      </c>
      <c r="B8" s="227" t="s">
        <v>320</v>
      </c>
      <c r="C8" s="723">
        <v>8452</v>
      </c>
      <c r="D8" s="723">
        <v>10068</v>
      </c>
      <c r="E8" s="723">
        <v>77235</v>
      </c>
      <c r="F8" s="723">
        <v>616534</v>
      </c>
      <c r="G8" s="74"/>
    </row>
    <row r="9" spans="1:7">
      <c r="A9" s="439"/>
      <c r="B9" s="227" t="s">
        <v>321</v>
      </c>
      <c r="C9" s="723">
        <v>12908</v>
      </c>
      <c r="D9" s="723">
        <v>16984</v>
      </c>
      <c r="E9" s="723">
        <v>143127</v>
      </c>
      <c r="F9" s="723">
        <v>939428</v>
      </c>
      <c r="G9" s="74"/>
    </row>
    <row r="10" spans="1:7">
      <c r="A10" s="439"/>
      <c r="B10" s="227" t="s">
        <v>322</v>
      </c>
      <c r="C10" s="80">
        <v>17696</v>
      </c>
      <c r="D10" s="80">
        <v>23760</v>
      </c>
      <c r="E10" s="80">
        <v>227080</v>
      </c>
      <c r="F10" s="80">
        <v>1241862</v>
      </c>
      <c r="G10" s="74"/>
    </row>
    <row r="11" spans="1:7">
      <c r="A11" s="439"/>
      <c r="B11" s="227" t="s">
        <v>323</v>
      </c>
      <c r="C11" s="80">
        <v>21910</v>
      </c>
      <c r="D11" s="80">
        <v>30129</v>
      </c>
      <c r="E11" s="80">
        <v>302761</v>
      </c>
      <c r="F11" s="80">
        <v>1541126</v>
      </c>
      <c r="G11" s="74"/>
    </row>
    <row r="12" spans="1:7">
      <c r="A12" s="439"/>
      <c r="B12" s="227" t="s">
        <v>253</v>
      </c>
      <c r="C12" s="80">
        <v>26431</v>
      </c>
      <c r="D12" s="80">
        <v>37579</v>
      </c>
      <c r="E12" s="80">
        <v>405717</v>
      </c>
      <c r="F12" s="80">
        <v>1848112</v>
      </c>
      <c r="G12" s="74"/>
    </row>
    <row r="13" spans="1:7">
      <c r="A13" s="439"/>
      <c r="B13" s="227" t="s">
        <v>315</v>
      </c>
      <c r="C13" s="80">
        <v>30081</v>
      </c>
      <c r="D13" s="80">
        <v>43921</v>
      </c>
      <c r="E13" s="80">
        <v>494622</v>
      </c>
      <c r="F13" s="80">
        <v>2144115</v>
      </c>
      <c r="G13" s="74"/>
    </row>
    <row r="14" spans="1:7">
      <c r="A14" s="439"/>
      <c r="B14" s="227" t="s">
        <v>316</v>
      </c>
      <c r="C14" s="80">
        <v>34050</v>
      </c>
      <c r="D14" s="80">
        <v>49944</v>
      </c>
      <c r="E14" s="80">
        <v>581519</v>
      </c>
      <c r="F14" s="80">
        <v>2457570</v>
      </c>
      <c r="G14" s="74"/>
    </row>
    <row r="15" spans="1:7">
      <c r="A15" s="439"/>
      <c r="B15" s="227" t="s">
        <v>317</v>
      </c>
      <c r="C15" s="80">
        <v>38170</v>
      </c>
      <c r="D15" s="80">
        <v>56312</v>
      </c>
      <c r="E15" s="79">
        <v>677229</v>
      </c>
      <c r="F15" s="970">
        <v>2803593</v>
      </c>
      <c r="G15" s="74"/>
    </row>
    <row r="16" spans="1:7" s="401" customFormat="1">
      <c r="A16" s="1438"/>
      <c r="B16" s="227" t="s">
        <v>318</v>
      </c>
      <c r="C16" s="80">
        <v>42176</v>
      </c>
      <c r="D16" s="79">
        <v>61437</v>
      </c>
      <c r="E16" s="79">
        <v>757237</v>
      </c>
      <c r="F16" s="970">
        <v>3105522</v>
      </c>
    </row>
    <row r="17" spans="1:7" s="401" customFormat="1">
      <c r="A17" s="1438"/>
      <c r="B17" s="227" t="s">
        <v>319</v>
      </c>
      <c r="C17" s="80">
        <v>46152</v>
      </c>
      <c r="D17" s="79">
        <v>65416</v>
      </c>
      <c r="E17" s="79">
        <v>859763</v>
      </c>
      <c r="F17" s="970">
        <v>3452873</v>
      </c>
    </row>
    <row r="18" spans="1:7" s="401" customFormat="1">
      <c r="A18" s="1438"/>
      <c r="B18" s="227" t="s">
        <v>178</v>
      </c>
      <c r="C18" s="80">
        <v>49021</v>
      </c>
      <c r="D18" s="79">
        <v>68229</v>
      </c>
      <c r="E18" s="79">
        <v>925921</v>
      </c>
      <c r="F18" s="970">
        <v>3772494</v>
      </c>
    </row>
    <row r="19" spans="1:7">
      <c r="A19" s="439"/>
      <c r="B19" s="621" t="s">
        <v>279</v>
      </c>
      <c r="C19" s="712">
        <v>127.3</v>
      </c>
      <c r="D19" s="224">
        <v>108</v>
      </c>
      <c r="E19" s="224">
        <v>109.7</v>
      </c>
      <c r="F19" s="226">
        <v>109.4</v>
      </c>
      <c r="G19" s="74"/>
    </row>
    <row r="20" spans="1:7" s="401" customFormat="1">
      <c r="A20" s="1510">
        <v>2017</v>
      </c>
      <c r="B20" s="227" t="s">
        <v>320</v>
      </c>
      <c r="C20" s="1040">
        <v>8912</v>
      </c>
      <c r="D20" s="245">
        <v>9674</v>
      </c>
      <c r="E20" s="245">
        <v>70348</v>
      </c>
      <c r="F20" s="1040">
        <v>678570</v>
      </c>
    </row>
    <row r="21" spans="1:7" s="401" customFormat="1">
      <c r="A21" s="1510"/>
      <c r="B21" s="227" t="s">
        <v>321</v>
      </c>
      <c r="C21" s="1040">
        <v>13802</v>
      </c>
      <c r="D21" s="245">
        <v>17174</v>
      </c>
      <c r="E21" s="245">
        <v>168106</v>
      </c>
      <c r="F21" s="1040">
        <v>1033091</v>
      </c>
    </row>
    <row r="22" spans="1:7" s="401" customFormat="1">
      <c r="A22" s="1510"/>
      <c r="B22" s="621" t="s">
        <v>279</v>
      </c>
      <c r="C22" s="226">
        <v>106.9</v>
      </c>
      <c r="D22" s="224">
        <v>101.1</v>
      </c>
      <c r="E22" s="224">
        <v>117.5</v>
      </c>
      <c r="F22" s="226">
        <v>110</v>
      </c>
    </row>
    <row r="23" spans="1:7">
      <c r="A23" s="439">
        <v>2016</v>
      </c>
      <c r="B23" s="160" t="s">
        <v>187</v>
      </c>
      <c r="C23" s="723">
        <v>4167</v>
      </c>
      <c r="D23" s="330">
        <v>4376</v>
      </c>
      <c r="E23" s="330">
        <v>27881</v>
      </c>
      <c r="F23" s="1024">
        <v>314700</v>
      </c>
      <c r="G23" s="74"/>
    </row>
    <row r="24" spans="1:7">
      <c r="A24" s="439"/>
      <c r="B24" s="160" t="s">
        <v>188</v>
      </c>
      <c r="C24" s="723">
        <v>4285</v>
      </c>
      <c r="D24" s="723">
        <v>5692</v>
      </c>
      <c r="E24" s="330">
        <v>49354</v>
      </c>
      <c r="F24" s="1024">
        <v>301834</v>
      </c>
      <c r="G24" s="74"/>
    </row>
    <row r="25" spans="1:7">
      <c r="A25" s="439"/>
      <c r="B25" s="160" t="s">
        <v>931</v>
      </c>
      <c r="C25" s="723">
        <v>4456</v>
      </c>
      <c r="D25" s="723">
        <v>6916</v>
      </c>
      <c r="E25" s="723">
        <v>65892</v>
      </c>
      <c r="F25" s="723">
        <v>322894</v>
      </c>
      <c r="G25" s="74"/>
    </row>
    <row r="26" spans="1:7">
      <c r="A26" s="439"/>
      <c r="B26" s="160" t="s">
        <v>190</v>
      </c>
      <c r="C26" s="80">
        <v>4788</v>
      </c>
      <c r="D26" s="80">
        <v>6776</v>
      </c>
      <c r="E26" s="80">
        <v>83953</v>
      </c>
      <c r="F26" s="80">
        <v>301077</v>
      </c>
      <c r="G26" s="74"/>
    </row>
    <row r="27" spans="1:7">
      <c r="A27" s="439"/>
      <c r="B27" s="160" t="s">
        <v>205</v>
      </c>
      <c r="C27" s="80">
        <v>4214</v>
      </c>
      <c r="D27" s="80">
        <v>6369</v>
      </c>
      <c r="E27" s="80">
        <v>75681</v>
      </c>
      <c r="F27" s="80">
        <v>299264</v>
      </c>
      <c r="G27" s="74"/>
    </row>
    <row r="28" spans="1:7">
      <c r="A28" s="439"/>
      <c r="B28" s="160" t="s">
        <v>192</v>
      </c>
      <c r="C28" s="80">
        <v>4521</v>
      </c>
      <c r="D28" s="80">
        <v>7450</v>
      </c>
      <c r="E28" s="80">
        <v>102956</v>
      </c>
      <c r="F28" s="80">
        <v>306986</v>
      </c>
      <c r="G28" s="74"/>
    </row>
    <row r="29" spans="1:7">
      <c r="A29" s="439"/>
      <c r="B29" s="160" t="s">
        <v>181</v>
      </c>
      <c r="C29" s="80">
        <v>3650</v>
      </c>
      <c r="D29" s="80">
        <v>6342</v>
      </c>
      <c r="E29" s="80">
        <v>88905</v>
      </c>
      <c r="F29" s="80">
        <v>296003</v>
      </c>
      <c r="G29" s="74"/>
    </row>
    <row r="30" spans="1:7">
      <c r="A30" s="439"/>
      <c r="B30" s="160" t="s">
        <v>182</v>
      </c>
      <c r="C30" s="80">
        <v>3969</v>
      </c>
      <c r="D30" s="80">
        <v>6023</v>
      </c>
      <c r="E30" s="80">
        <v>86897</v>
      </c>
      <c r="F30" s="80">
        <v>313455</v>
      </c>
      <c r="G30" s="74"/>
    </row>
    <row r="31" spans="1:7">
      <c r="A31" s="439"/>
      <c r="B31" s="160" t="s">
        <v>183</v>
      </c>
      <c r="C31" s="80">
        <v>4120</v>
      </c>
      <c r="D31" s="80">
        <v>6271</v>
      </c>
      <c r="E31" s="80">
        <v>95710</v>
      </c>
      <c r="F31" s="80">
        <v>346673</v>
      </c>
      <c r="G31" s="74"/>
    </row>
    <row r="32" spans="1:7" s="401" customFormat="1">
      <c r="A32" s="1438"/>
      <c r="B32" s="160" t="s">
        <v>184</v>
      </c>
      <c r="C32" s="80">
        <v>4006</v>
      </c>
      <c r="D32" s="80">
        <v>5125</v>
      </c>
      <c r="E32" s="80">
        <v>80008</v>
      </c>
      <c r="F32" s="80">
        <v>301929</v>
      </c>
    </row>
    <row r="33" spans="1:7" s="401" customFormat="1">
      <c r="A33" s="1438"/>
      <c r="B33" s="160" t="s">
        <v>185</v>
      </c>
      <c r="C33" s="80">
        <v>3976</v>
      </c>
      <c r="D33" s="80">
        <v>3979</v>
      </c>
      <c r="E33" s="80">
        <v>102526</v>
      </c>
      <c r="F33" s="80">
        <v>347862</v>
      </c>
    </row>
    <row r="34" spans="1:7" s="401" customFormat="1">
      <c r="A34" s="1438"/>
      <c r="B34" s="160" t="s">
        <v>186</v>
      </c>
      <c r="C34" s="80">
        <v>2869</v>
      </c>
      <c r="D34" s="80">
        <v>2813</v>
      </c>
      <c r="E34" s="80">
        <v>66158</v>
      </c>
      <c r="F34" s="80">
        <v>319621</v>
      </c>
    </row>
    <row r="35" spans="1:7">
      <c r="A35" s="439"/>
      <c r="B35" s="621" t="s">
        <v>279</v>
      </c>
      <c r="C35" s="712">
        <v>174.9</v>
      </c>
      <c r="D35" s="712">
        <v>84.9</v>
      </c>
      <c r="E35" s="712">
        <v>118.9</v>
      </c>
      <c r="F35" s="712">
        <v>95</v>
      </c>
      <c r="G35" s="74"/>
    </row>
    <row r="36" spans="1:7" s="401" customFormat="1">
      <c r="A36" s="1510">
        <v>2017</v>
      </c>
      <c r="B36" s="160" t="s">
        <v>187</v>
      </c>
      <c r="C36" s="1039">
        <v>4571</v>
      </c>
      <c r="D36" s="1039">
        <v>4364</v>
      </c>
      <c r="E36" s="1624">
        <v>26579</v>
      </c>
      <c r="F36" s="1039">
        <v>343636</v>
      </c>
    </row>
    <row r="37" spans="1:7" s="401" customFormat="1">
      <c r="A37" s="1510"/>
      <c r="B37" s="160" t="s">
        <v>188</v>
      </c>
      <c r="C37" s="1039">
        <v>4341</v>
      </c>
      <c r="D37" s="1039">
        <v>5310</v>
      </c>
      <c r="E37" s="1624">
        <v>43769</v>
      </c>
      <c r="F37" s="1039">
        <v>334934</v>
      </c>
    </row>
    <row r="38" spans="1:7" s="401" customFormat="1">
      <c r="A38" s="1510"/>
      <c r="B38" s="160" t="s">
        <v>931</v>
      </c>
      <c r="C38" s="1039">
        <v>4856</v>
      </c>
      <c r="D38" s="1039">
        <v>7500</v>
      </c>
      <c r="E38" s="1624">
        <v>97758</v>
      </c>
      <c r="F38" s="1039">
        <v>360706</v>
      </c>
    </row>
    <row r="39" spans="1:7" s="401" customFormat="1">
      <c r="A39" s="1510"/>
      <c r="B39" s="621" t="s">
        <v>279</v>
      </c>
      <c r="C39" s="712">
        <v>109</v>
      </c>
      <c r="D39" s="712">
        <v>108.4</v>
      </c>
      <c r="E39" s="725">
        <v>148.4</v>
      </c>
      <c r="F39" s="712">
        <v>111.7</v>
      </c>
    </row>
    <row r="40" spans="1:7">
      <c r="A40" s="706"/>
      <c r="B40" s="671" t="s">
        <v>280</v>
      </c>
      <c r="C40" s="229">
        <v>111.9</v>
      </c>
      <c r="D40" s="229">
        <v>141.19999999999999</v>
      </c>
      <c r="E40" s="229">
        <v>223.3</v>
      </c>
      <c r="F40" s="229">
        <v>107.7</v>
      </c>
      <c r="G40" s="380"/>
    </row>
    <row r="41" spans="1:7">
      <c r="A41" s="439"/>
      <c r="B41" s="633"/>
      <c r="C41" s="634"/>
      <c r="D41" s="634"/>
      <c r="E41" s="634"/>
      <c r="F41" s="726"/>
      <c r="G41" s="74"/>
    </row>
    <row r="42" spans="1:7" ht="14.4" customHeight="1">
      <c r="A42" s="2118" t="s">
        <v>2034</v>
      </c>
      <c r="B42" s="2118"/>
      <c r="C42" s="2118"/>
      <c r="D42" s="2118"/>
      <c r="E42" s="2118"/>
      <c r="F42" s="2118"/>
      <c r="G42" s="74"/>
    </row>
    <row r="43" spans="1:7">
      <c r="A43" s="2064" t="s">
        <v>2035</v>
      </c>
      <c r="B43" s="2064"/>
      <c r="C43" s="2064"/>
      <c r="D43" s="2064"/>
      <c r="E43" s="2064"/>
      <c r="F43" s="2064"/>
      <c r="G43" s="399"/>
    </row>
    <row r="44" spans="1:7">
      <c r="A44" s="74"/>
      <c r="B44" s="74"/>
      <c r="C44" s="74"/>
      <c r="D44" s="74"/>
      <c r="E44" s="74"/>
      <c r="F44" s="74"/>
      <c r="G44" s="74"/>
    </row>
    <row r="45" spans="1:7">
      <c r="A45" s="74"/>
      <c r="B45" s="74"/>
      <c r="C45" s="74"/>
      <c r="D45" s="74"/>
      <c r="E45" s="74"/>
      <c r="F45" s="74"/>
      <c r="G45" s="74"/>
    </row>
    <row r="46" spans="1:7">
      <c r="A46" s="74"/>
      <c r="B46" s="74"/>
      <c r="C46" s="74"/>
      <c r="D46" s="74"/>
      <c r="E46" s="74"/>
      <c r="F46" s="74"/>
      <c r="G46" s="74"/>
    </row>
    <row r="47" spans="1:7">
      <c r="A47" s="74"/>
      <c r="B47" s="74"/>
      <c r="C47" s="74"/>
      <c r="D47" s="74"/>
      <c r="E47" s="74"/>
      <c r="F47" s="74"/>
      <c r="G47" s="74"/>
    </row>
    <row r="48" spans="1:7">
      <c r="A48" s="74"/>
      <c r="B48" s="74"/>
      <c r="C48" s="74"/>
      <c r="D48" s="74"/>
      <c r="E48" s="74"/>
      <c r="F48" s="74"/>
      <c r="G48" s="74"/>
    </row>
    <row r="49" spans="1:7">
      <c r="G49" s="74"/>
    </row>
    <row r="52" spans="1:7">
      <c r="A52" s="1695">
        <v>70</v>
      </c>
      <c r="B52" s="1695"/>
      <c r="C52" s="1695"/>
      <c r="D52" s="1695"/>
      <c r="E52" s="1695"/>
      <c r="F52" s="1695"/>
    </row>
  </sheetData>
  <mergeCells count="11">
    <mergeCell ref="A42:F42"/>
    <mergeCell ref="A43:F43"/>
    <mergeCell ref="A52:F52"/>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zoomScaleNormal="100" workbookViewId="0">
      <selection activeCell="F1" sqref="F1:G1"/>
    </sheetView>
  </sheetViews>
  <sheetFormatPr defaultRowHeight="14.4"/>
  <cols>
    <col min="1" max="1" width="9.5546875" customWidth="1"/>
    <col min="2" max="2" width="16.109375" customWidth="1"/>
    <col min="3" max="7" width="12.88671875" customWidth="1"/>
  </cols>
  <sheetData>
    <row r="1" spans="1:7">
      <c r="A1" s="1719" t="s">
        <v>1030</v>
      </c>
      <c r="B1" s="1719"/>
      <c r="C1" s="1719"/>
      <c r="D1" s="1719"/>
      <c r="E1" s="1719"/>
      <c r="F1" s="1939" t="s">
        <v>163</v>
      </c>
      <c r="G1" s="1939"/>
    </row>
    <row r="2" spans="1:7">
      <c r="A2" s="1787" t="s">
        <v>1031</v>
      </c>
      <c r="B2" s="1787"/>
      <c r="C2" s="1787"/>
      <c r="D2" s="1787"/>
      <c r="E2" s="1787"/>
      <c r="F2" s="1938" t="s">
        <v>165</v>
      </c>
      <c r="G2" s="1939"/>
    </row>
    <row r="3" spans="1:7">
      <c r="A3" s="1722" t="s">
        <v>1032</v>
      </c>
      <c r="B3" s="1722"/>
      <c r="C3" s="1910" t="s">
        <v>880</v>
      </c>
      <c r="D3" s="1990" t="s">
        <v>1033</v>
      </c>
      <c r="E3" s="656"/>
      <c r="F3" s="656"/>
      <c r="G3" s="656"/>
    </row>
    <row r="4" spans="1:7">
      <c r="A4" s="1723"/>
      <c r="B4" s="1723"/>
      <c r="C4" s="1895"/>
      <c r="D4" s="1728"/>
      <c r="E4" s="658"/>
      <c r="F4" s="658"/>
      <c r="G4" s="658"/>
    </row>
    <row r="5" spans="1:7">
      <c r="A5" s="1723"/>
      <c r="B5" s="1723"/>
      <c r="C5" s="1895"/>
      <c r="D5" s="1728"/>
      <c r="E5" s="658"/>
      <c r="F5" s="658"/>
      <c r="G5" s="658"/>
    </row>
    <row r="6" spans="1:7">
      <c r="A6" s="1723"/>
      <c r="B6" s="1723"/>
      <c r="C6" s="1895"/>
      <c r="D6" s="1728"/>
      <c r="E6" s="1765" t="s">
        <v>1034</v>
      </c>
      <c r="F6" s="1737" t="s">
        <v>1035</v>
      </c>
      <c r="G6" s="1765" t="s">
        <v>1036</v>
      </c>
    </row>
    <row r="7" spans="1:7">
      <c r="A7" s="1723"/>
      <c r="B7" s="1723"/>
      <c r="C7" s="1895"/>
      <c r="D7" s="1728"/>
      <c r="E7" s="1766"/>
      <c r="F7" s="1738"/>
      <c r="G7" s="1766"/>
    </row>
    <row r="8" spans="1:7">
      <c r="A8" s="1723"/>
      <c r="B8" s="1723"/>
      <c r="C8" s="1895"/>
      <c r="D8" s="1728"/>
      <c r="E8" s="1766"/>
      <c r="F8" s="1738"/>
      <c r="G8" s="1766"/>
    </row>
    <row r="9" spans="1:7">
      <c r="A9" s="1723"/>
      <c r="B9" s="1723"/>
      <c r="C9" s="1895"/>
      <c r="D9" s="1728"/>
      <c r="E9" s="1766"/>
      <c r="F9" s="1738"/>
      <c r="G9" s="1766"/>
    </row>
    <row r="10" spans="1:7">
      <c r="A10" s="1723"/>
      <c r="B10" s="1723"/>
      <c r="C10" s="1895"/>
      <c r="D10" s="1728"/>
      <c r="E10" s="1766"/>
      <c r="F10" s="1738"/>
      <c r="G10" s="1766"/>
    </row>
    <row r="11" spans="1:7">
      <c r="A11" s="1723"/>
      <c r="B11" s="1723"/>
      <c r="C11" s="1895"/>
      <c r="D11" s="1728"/>
      <c r="E11" s="1766"/>
      <c r="F11" s="1738"/>
      <c r="G11" s="1766"/>
    </row>
    <row r="12" spans="1:7">
      <c r="A12" s="1723"/>
      <c r="B12" s="1723"/>
      <c r="C12" s="1895"/>
      <c r="D12" s="1728"/>
      <c r="E12" s="1766"/>
      <c r="F12" s="1738"/>
      <c r="G12" s="1766"/>
    </row>
    <row r="13" spans="1:7">
      <c r="A13" s="1723"/>
      <c r="B13" s="1723"/>
      <c r="C13" s="1895"/>
      <c r="D13" s="1728"/>
      <c r="E13" s="1766"/>
      <c r="F13" s="1738"/>
      <c r="G13" s="1766"/>
    </row>
    <row r="14" spans="1:7" ht="19.95" customHeight="1">
      <c r="A14" s="1724"/>
      <c r="B14" s="1724"/>
      <c r="C14" s="1957" t="s">
        <v>1037</v>
      </c>
      <c r="D14" s="1958"/>
      <c r="E14" s="1958"/>
      <c r="F14" s="1958"/>
      <c r="G14" s="1958"/>
    </row>
    <row r="15" spans="1:7" ht="19.95" customHeight="1">
      <c r="A15" s="439">
        <v>2015</v>
      </c>
      <c r="B15" s="730" t="s">
        <v>178</v>
      </c>
      <c r="C15" s="733">
        <v>19556.900000000001</v>
      </c>
      <c r="D15" s="330">
        <v>11092.9</v>
      </c>
      <c r="E15" s="330">
        <v>3193.4</v>
      </c>
      <c r="F15" s="330">
        <v>3999.1</v>
      </c>
      <c r="G15" s="145">
        <v>3900.4</v>
      </c>
    </row>
    <row r="16" spans="1:7" ht="13.5" customHeight="1">
      <c r="A16" s="439"/>
      <c r="B16" s="731" t="s">
        <v>279</v>
      </c>
      <c r="C16" s="734">
        <v>96</v>
      </c>
      <c r="D16" s="734">
        <v>96.2</v>
      </c>
      <c r="E16" s="734">
        <v>95.5</v>
      </c>
      <c r="F16" s="734">
        <v>86.2</v>
      </c>
      <c r="G16" s="53">
        <v>110.1</v>
      </c>
    </row>
    <row r="17" spans="1:7" ht="13.5" customHeight="1">
      <c r="A17" s="439">
        <v>2016</v>
      </c>
      <c r="B17" s="730" t="s">
        <v>320</v>
      </c>
      <c r="C17" s="735">
        <v>1852.3</v>
      </c>
      <c r="D17" s="735">
        <v>873.9</v>
      </c>
      <c r="E17" s="735">
        <v>331</v>
      </c>
      <c r="F17" s="735">
        <v>234.7</v>
      </c>
      <c r="G17" s="736">
        <v>308.2</v>
      </c>
    </row>
    <row r="18" spans="1:7" ht="13.5" customHeight="1">
      <c r="A18" s="439"/>
      <c r="B18" s="730" t="s">
        <v>321</v>
      </c>
      <c r="C18" s="735">
        <v>3194.4</v>
      </c>
      <c r="D18" s="735">
        <v>1565.8</v>
      </c>
      <c r="E18" s="735">
        <v>557.1</v>
      </c>
      <c r="F18" s="735">
        <v>431.9</v>
      </c>
      <c r="G18" s="736">
        <v>576.9</v>
      </c>
    </row>
    <row r="19" spans="1:7" ht="13.5" customHeight="1">
      <c r="A19" s="439"/>
      <c r="B19" s="730" t="s">
        <v>322</v>
      </c>
      <c r="C19" s="21">
        <v>4620</v>
      </c>
      <c r="D19" s="21">
        <v>2295.5</v>
      </c>
      <c r="E19" s="21">
        <v>796.5</v>
      </c>
      <c r="F19" s="21">
        <v>677.4</v>
      </c>
      <c r="G19" s="737">
        <v>821.6</v>
      </c>
    </row>
    <row r="20" spans="1:7" ht="13.5" customHeight="1">
      <c r="A20" s="439"/>
      <c r="B20" s="730" t="s">
        <v>323</v>
      </c>
      <c r="C20" s="21">
        <v>5912.7</v>
      </c>
      <c r="D20" s="21">
        <v>2929.6</v>
      </c>
      <c r="E20" s="21">
        <v>988.3</v>
      </c>
      <c r="F20" s="21">
        <v>881.1</v>
      </c>
      <c r="G20" s="737">
        <v>1060.2</v>
      </c>
    </row>
    <row r="21" spans="1:7" ht="13.5" customHeight="1">
      <c r="A21" s="439"/>
      <c r="B21" s="730" t="s">
        <v>253</v>
      </c>
      <c r="C21" s="21">
        <v>7567.6</v>
      </c>
      <c r="D21" s="21">
        <v>3765</v>
      </c>
      <c r="E21" s="21">
        <v>1218.7</v>
      </c>
      <c r="F21" s="21">
        <v>1168.5</v>
      </c>
      <c r="G21" s="737">
        <v>1377.9</v>
      </c>
    </row>
    <row r="22" spans="1:7" ht="13.5" customHeight="1">
      <c r="A22" s="439"/>
      <c r="B22" s="730" t="s">
        <v>315</v>
      </c>
      <c r="C22" s="21">
        <v>9340.4</v>
      </c>
      <c r="D22" s="21">
        <v>4619.6000000000004</v>
      </c>
      <c r="E22" s="21">
        <v>1449.6</v>
      </c>
      <c r="F22" s="21">
        <v>1544.1</v>
      </c>
      <c r="G22" s="737">
        <v>1626</v>
      </c>
    </row>
    <row r="23" spans="1:7" ht="13.5" customHeight="1">
      <c r="A23" s="439"/>
      <c r="B23" s="730" t="s">
        <v>316</v>
      </c>
      <c r="C23" s="21">
        <v>10901.5</v>
      </c>
      <c r="D23" s="21">
        <v>5313.5</v>
      </c>
      <c r="E23" s="21">
        <v>1641.4</v>
      </c>
      <c r="F23" s="21">
        <v>1780.6</v>
      </c>
      <c r="G23" s="737">
        <v>1891.5</v>
      </c>
    </row>
    <row r="24" spans="1:7" ht="13.5" customHeight="1">
      <c r="A24" s="439"/>
      <c r="B24" s="730" t="s">
        <v>317</v>
      </c>
      <c r="C24" s="21">
        <v>12560</v>
      </c>
      <c r="D24" s="21">
        <v>6200</v>
      </c>
      <c r="E24" s="21">
        <v>1919.9</v>
      </c>
      <c r="F24" s="21">
        <v>2128.5</v>
      </c>
      <c r="G24" s="737">
        <v>2151.5</v>
      </c>
    </row>
    <row r="25" spans="1:7" s="401" customFormat="1" ht="13.5" customHeight="1">
      <c r="A25" s="1438"/>
      <c r="B25" s="730" t="s">
        <v>318</v>
      </c>
      <c r="C25" s="21">
        <v>14264.6</v>
      </c>
      <c r="D25" s="21">
        <v>7123.6</v>
      </c>
      <c r="E25" s="21">
        <v>2173.1</v>
      </c>
      <c r="F25" s="21">
        <v>2503.1999999999998</v>
      </c>
      <c r="G25" s="737">
        <v>2447.3000000000002</v>
      </c>
    </row>
    <row r="26" spans="1:7" s="401" customFormat="1" ht="13.5" customHeight="1">
      <c r="A26" s="1438"/>
      <c r="B26" s="730" t="s">
        <v>319</v>
      </c>
      <c r="C26" s="21">
        <v>15957.5</v>
      </c>
      <c r="D26" s="21">
        <v>8035.5</v>
      </c>
      <c r="E26" s="21">
        <v>2431.5</v>
      </c>
      <c r="F26" s="21">
        <v>2881.2</v>
      </c>
      <c r="G26" s="737">
        <v>2722.8</v>
      </c>
    </row>
    <row r="27" spans="1:7" s="401" customFormat="1" ht="13.5" customHeight="1">
      <c r="A27" s="1438"/>
      <c r="B27" s="730" t="s">
        <v>178</v>
      </c>
      <c r="C27" s="21">
        <v>18532</v>
      </c>
      <c r="D27" s="21">
        <v>9421.7000000000007</v>
      </c>
      <c r="E27" s="21">
        <v>2789.9</v>
      </c>
      <c r="F27" s="21">
        <v>3474.7</v>
      </c>
      <c r="G27" s="737">
        <v>3157.1</v>
      </c>
    </row>
    <row r="28" spans="1:7" ht="13.5" customHeight="1">
      <c r="A28" s="439"/>
      <c r="B28" s="731" t="s">
        <v>279</v>
      </c>
      <c r="C28" s="22">
        <v>94.8</v>
      </c>
      <c r="D28" s="22">
        <v>84.9</v>
      </c>
      <c r="E28" s="22">
        <v>87.4</v>
      </c>
      <c r="F28" s="22">
        <v>86.9</v>
      </c>
      <c r="G28" s="105">
        <v>80.900000000000006</v>
      </c>
    </row>
    <row r="29" spans="1:7" s="401" customFormat="1" ht="13.5" customHeight="1">
      <c r="A29" s="1510">
        <v>2017</v>
      </c>
      <c r="B29" s="730" t="s">
        <v>320</v>
      </c>
      <c r="C29" s="21">
        <v>2519.5</v>
      </c>
      <c r="D29" s="21">
        <v>849.5</v>
      </c>
      <c r="E29" s="21">
        <v>300.8</v>
      </c>
      <c r="F29" s="21">
        <v>246.5</v>
      </c>
      <c r="G29" s="737">
        <v>302.2</v>
      </c>
    </row>
    <row r="30" spans="1:7" s="401" customFormat="1" ht="13.5" customHeight="1">
      <c r="A30" s="1510"/>
      <c r="B30" s="730" t="s">
        <v>321</v>
      </c>
      <c r="C30" s="21">
        <v>4123.3999999999996</v>
      </c>
      <c r="D30" s="21">
        <v>1543.8</v>
      </c>
      <c r="E30" s="21">
        <v>506.8</v>
      </c>
      <c r="F30" s="21">
        <v>439.6</v>
      </c>
      <c r="G30" s="737">
        <v>597.5</v>
      </c>
    </row>
    <row r="31" spans="1:7" s="401" customFormat="1" ht="13.5" customHeight="1">
      <c r="A31" s="1510"/>
      <c r="B31" s="731" t="s">
        <v>279</v>
      </c>
      <c r="C31" s="22">
        <v>129.1</v>
      </c>
      <c r="D31" s="22">
        <v>98.6</v>
      </c>
      <c r="E31" s="22">
        <v>91</v>
      </c>
      <c r="F31" s="22">
        <v>101.8</v>
      </c>
      <c r="G31" s="105">
        <v>103.6</v>
      </c>
    </row>
    <row r="32" spans="1:7" ht="13.5" customHeight="1">
      <c r="A32" s="439">
        <v>2016</v>
      </c>
      <c r="B32" s="732" t="s">
        <v>187</v>
      </c>
      <c r="C32" s="735">
        <v>816</v>
      </c>
      <c r="D32" s="735">
        <v>370.7</v>
      </c>
      <c r="E32" s="735">
        <v>131.19999999999999</v>
      </c>
      <c r="F32" s="735">
        <v>98.5</v>
      </c>
      <c r="G32" s="736">
        <v>140.9</v>
      </c>
    </row>
    <row r="33" spans="1:7" ht="13.5" customHeight="1">
      <c r="A33" s="439"/>
      <c r="B33" s="732" t="s">
        <v>188</v>
      </c>
      <c r="C33" s="735">
        <v>959.4</v>
      </c>
      <c r="D33" s="735">
        <v>476</v>
      </c>
      <c r="E33" s="735">
        <v>187.4</v>
      </c>
      <c r="F33" s="735">
        <v>128.1</v>
      </c>
      <c r="G33" s="736">
        <v>160.6</v>
      </c>
    </row>
    <row r="34" spans="1:7" ht="13.5" customHeight="1">
      <c r="A34" s="439"/>
      <c r="B34" s="732" t="s">
        <v>189</v>
      </c>
      <c r="C34" s="735">
        <v>1262.7</v>
      </c>
      <c r="D34" s="735">
        <v>654.9</v>
      </c>
      <c r="E34" s="740">
        <v>222.8</v>
      </c>
      <c r="F34" s="741">
        <v>181.5</v>
      </c>
      <c r="G34" s="98">
        <v>250.5</v>
      </c>
    </row>
    <row r="35" spans="1:7" ht="13.5" customHeight="1">
      <c r="A35" s="439"/>
      <c r="B35" s="732" t="s">
        <v>190</v>
      </c>
      <c r="C35" s="735">
        <v>1373.7</v>
      </c>
      <c r="D35" s="735">
        <v>697.4</v>
      </c>
      <c r="E35" s="740">
        <v>231.9</v>
      </c>
      <c r="F35" s="741">
        <v>206.4</v>
      </c>
      <c r="G35" s="98">
        <v>259.10000000000002</v>
      </c>
    </row>
    <row r="36" spans="1:7" ht="13.5" customHeight="1">
      <c r="A36" s="439"/>
      <c r="B36" s="732" t="s">
        <v>205</v>
      </c>
      <c r="C36" s="735">
        <v>1223.4000000000001</v>
      </c>
      <c r="D36" s="735">
        <v>620</v>
      </c>
      <c r="E36" s="740">
        <v>195.6</v>
      </c>
      <c r="F36" s="741">
        <v>201.3</v>
      </c>
      <c r="G36" s="98">
        <v>223</v>
      </c>
    </row>
    <row r="37" spans="1:7" ht="13.5" customHeight="1">
      <c r="A37" s="439"/>
      <c r="B37" s="732" t="s">
        <v>192</v>
      </c>
      <c r="C37" s="735">
        <v>1540.9</v>
      </c>
      <c r="D37" s="735">
        <v>818.1</v>
      </c>
      <c r="E37" s="740">
        <v>238.2</v>
      </c>
      <c r="F37" s="741">
        <v>278.39999999999998</v>
      </c>
      <c r="G37" s="98">
        <v>301.5</v>
      </c>
    </row>
    <row r="38" spans="1:7" ht="13.5" customHeight="1">
      <c r="A38" s="439"/>
      <c r="B38" s="732" t="s">
        <v>181</v>
      </c>
      <c r="C38" s="735">
        <v>1545.2</v>
      </c>
      <c r="D38" s="735">
        <v>765.5</v>
      </c>
      <c r="E38" s="740">
        <v>224.7</v>
      </c>
      <c r="F38" s="741">
        <v>312</v>
      </c>
      <c r="G38" s="98">
        <v>228.8</v>
      </c>
    </row>
    <row r="39" spans="1:7" ht="13.5" customHeight="1">
      <c r="A39" s="439"/>
      <c r="B39" s="732" t="s">
        <v>182</v>
      </c>
      <c r="C39" s="735">
        <v>1458.7</v>
      </c>
      <c r="D39" s="735">
        <v>690.7</v>
      </c>
      <c r="E39" s="740">
        <v>189.4</v>
      </c>
      <c r="F39" s="741">
        <v>262.39999999999998</v>
      </c>
      <c r="G39" s="98">
        <v>238.9</v>
      </c>
    </row>
    <row r="40" spans="1:7" ht="13.5" customHeight="1">
      <c r="A40" s="439"/>
      <c r="B40" s="732" t="s">
        <v>999</v>
      </c>
      <c r="C40" s="735">
        <v>1626.8</v>
      </c>
      <c r="D40" s="735">
        <v>838.5</v>
      </c>
      <c r="E40" s="740">
        <v>261.2</v>
      </c>
      <c r="F40" s="741">
        <v>310.60000000000002</v>
      </c>
      <c r="G40" s="98">
        <v>266.7</v>
      </c>
    </row>
    <row r="41" spans="1:7" s="401" customFormat="1" ht="13.5" customHeight="1">
      <c r="A41" s="1438"/>
      <c r="B41" s="732" t="s">
        <v>184</v>
      </c>
      <c r="C41" s="735">
        <v>1461.1</v>
      </c>
      <c r="D41" s="735">
        <v>797.1</v>
      </c>
      <c r="E41" s="740">
        <v>210.4</v>
      </c>
      <c r="F41" s="741">
        <v>329.1</v>
      </c>
      <c r="G41" s="98">
        <v>257.5</v>
      </c>
    </row>
    <row r="42" spans="1:7" s="401" customFormat="1" ht="13.5" customHeight="1">
      <c r="A42" s="1438"/>
      <c r="B42" s="732" t="s">
        <v>185</v>
      </c>
      <c r="C42" s="735">
        <v>1592</v>
      </c>
      <c r="D42" s="735">
        <v>866.1</v>
      </c>
      <c r="E42" s="740">
        <v>248.4</v>
      </c>
      <c r="F42" s="741">
        <v>338.2</v>
      </c>
      <c r="G42" s="98">
        <v>279.39999999999998</v>
      </c>
    </row>
    <row r="43" spans="1:7" s="401" customFormat="1" ht="13.5" customHeight="1">
      <c r="A43" s="1438"/>
      <c r="B43" s="732" t="s">
        <v>276</v>
      </c>
      <c r="C43" s="735">
        <v>2303</v>
      </c>
      <c r="D43" s="735">
        <v>1228.0999999999999</v>
      </c>
      <c r="E43" s="740">
        <v>318.89999999999998</v>
      </c>
      <c r="F43" s="741">
        <v>512.20000000000005</v>
      </c>
      <c r="G43" s="98">
        <v>397</v>
      </c>
    </row>
    <row r="44" spans="1:7" ht="13.5" customHeight="1">
      <c r="A44" s="439"/>
      <c r="B44" s="731" t="s">
        <v>279</v>
      </c>
      <c r="C44" s="734">
        <v>109</v>
      </c>
      <c r="D44" s="734">
        <v>93.5</v>
      </c>
      <c r="E44" s="738">
        <v>82.6</v>
      </c>
      <c r="F44" s="739">
        <v>94.6</v>
      </c>
      <c r="G44" s="388">
        <v>102.7</v>
      </c>
    </row>
    <row r="45" spans="1:7" s="401" customFormat="1" ht="13.5" customHeight="1">
      <c r="A45" s="1510">
        <v>2017</v>
      </c>
      <c r="B45" s="732" t="s">
        <v>187</v>
      </c>
      <c r="C45" s="735">
        <v>1319.1</v>
      </c>
      <c r="D45" s="735">
        <v>389.8</v>
      </c>
      <c r="E45" s="740">
        <v>125.1</v>
      </c>
      <c r="F45" s="741">
        <v>129.9</v>
      </c>
      <c r="G45" s="98">
        <v>134.80000000000001</v>
      </c>
    </row>
    <row r="46" spans="1:7" s="401" customFormat="1" ht="13.5" customHeight="1">
      <c r="A46" s="1510"/>
      <c r="B46" s="732" t="s">
        <v>188</v>
      </c>
      <c r="C46" s="735">
        <v>1114.5</v>
      </c>
      <c r="D46" s="735">
        <v>442</v>
      </c>
      <c r="E46" s="740">
        <v>176.3</v>
      </c>
      <c r="F46" s="741">
        <v>112.1</v>
      </c>
      <c r="G46" s="98">
        <v>153.5</v>
      </c>
    </row>
    <row r="47" spans="1:7" s="401" customFormat="1" ht="13.5" customHeight="1">
      <c r="A47" s="1510"/>
      <c r="B47" s="732" t="s">
        <v>189</v>
      </c>
      <c r="C47" s="735">
        <v>1496.4</v>
      </c>
      <c r="D47" s="735">
        <v>676</v>
      </c>
      <c r="E47" s="740">
        <v>203.1</v>
      </c>
      <c r="F47" s="741">
        <v>180.2</v>
      </c>
      <c r="G47" s="98">
        <v>292.7</v>
      </c>
    </row>
    <row r="48" spans="1:7" s="401" customFormat="1" ht="13.5" customHeight="1">
      <c r="A48" s="1510"/>
      <c r="B48" s="731" t="s">
        <v>279</v>
      </c>
      <c r="C48" s="734">
        <v>118.5</v>
      </c>
      <c r="D48" s="734">
        <v>103.2</v>
      </c>
      <c r="E48" s="738">
        <v>91.2</v>
      </c>
      <c r="F48" s="739">
        <v>99.3</v>
      </c>
      <c r="G48" s="388">
        <v>116.9</v>
      </c>
    </row>
    <row r="49" spans="1:7" ht="13.5" customHeight="1">
      <c r="A49" s="706"/>
      <c r="B49" s="742" t="s">
        <v>280</v>
      </c>
      <c r="C49" s="743">
        <v>134.30000000000001</v>
      </c>
      <c r="D49" s="743">
        <v>153</v>
      </c>
      <c r="E49" s="744">
        <v>115.2</v>
      </c>
      <c r="F49" s="1515">
        <v>160.69999999999999</v>
      </c>
      <c r="G49" s="745">
        <v>190.7</v>
      </c>
    </row>
    <row r="50" spans="1:7" ht="13.5" customHeight="1">
      <c r="A50" s="439"/>
      <c r="B50" s="633"/>
      <c r="C50" s="388"/>
      <c r="D50" s="388"/>
      <c r="E50" s="388"/>
      <c r="F50" s="388"/>
      <c r="G50" s="388"/>
    </row>
    <row r="51" spans="1:7" ht="15" customHeight="1">
      <c r="A51" s="2125" t="s">
        <v>1750</v>
      </c>
      <c r="B51" s="2125"/>
      <c r="C51" s="2125"/>
      <c r="D51" s="2125"/>
      <c r="E51" s="2125"/>
      <c r="F51" s="2125"/>
      <c r="G51" s="2125"/>
    </row>
    <row r="52" spans="1:7" ht="25.2" customHeight="1">
      <c r="A52" s="2126" t="s">
        <v>1751</v>
      </c>
      <c r="B52" s="2126"/>
      <c r="C52" s="2126"/>
      <c r="D52" s="2126"/>
      <c r="E52" s="2126"/>
      <c r="F52" s="2126"/>
      <c r="G52" s="2126"/>
    </row>
    <row r="53" spans="1:7">
      <c r="A53" s="207"/>
      <c r="B53" s="207"/>
      <c r="C53" s="207"/>
      <c r="D53" s="207"/>
      <c r="E53" s="207"/>
      <c r="F53" s="207"/>
      <c r="G53" s="207"/>
    </row>
    <row r="56" spans="1:7">
      <c r="A56" s="1854">
        <v>71</v>
      </c>
      <c r="B56" s="1854"/>
      <c r="C56" s="1854"/>
      <c r="D56" s="1854"/>
      <c r="E56" s="1854"/>
      <c r="F56" s="1854"/>
      <c r="G56" s="1854"/>
    </row>
    <row r="57" spans="1:7">
      <c r="A57" s="207"/>
      <c r="B57" s="207"/>
      <c r="C57" s="207"/>
      <c r="D57" s="207"/>
      <c r="E57" s="207"/>
      <c r="F57" s="207"/>
      <c r="G57" s="207"/>
    </row>
    <row r="58" spans="1:7">
      <c r="A58" s="207"/>
      <c r="B58" s="207"/>
      <c r="C58" s="207"/>
      <c r="D58" s="207"/>
      <c r="E58" s="207"/>
      <c r="F58" s="207"/>
      <c r="G58" s="207"/>
    </row>
    <row r="59" spans="1:7">
      <c r="A59" s="207"/>
      <c r="B59" s="207"/>
      <c r="C59" s="207"/>
      <c r="D59" s="207"/>
      <c r="E59" s="207"/>
      <c r="F59" s="207"/>
      <c r="G59" s="207"/>
    </row>
  </sheetData>
  <mergeCells count="14">
    <mergeCell ref="A51:G51"/>
    <mergeCell ref="A52:G52"/>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topLeftCell="A10" zoomScaleNormal="100" workbookViewId="0">
      <selection activeCell="E43" sqref="E43"/>
    </sheetView>
  </sheetViews>
  <sheetFormatPr defaultRowHeight="14.4"/>
  <cols>
    <col min="3" max="12" width="12.6640625" customWidth="1"/>
  </cols>
  <sheetData>
    <row r="1" spans="1:12" ht="13.2" customHeight="1">
      <c r="A1" s="2127" t="s">
        <v>1038</v>
      </c>
      <c r="B1" s="2127"/>
      <c r="C1" s="2127"/>
      <c r="D1" s="719"/>
      <c r="E1" s="719"/>
      <c r="F1" s="719"/>
      <c r="G1" s="719"/>
      <c r="H1" s="719"/>
      <c r="I1" s="719"/>
      <c r="J1" s="389"/>
      <c r="K1" s="2128"/>
      <c r="L1" s="2128"/>
    </row>
    <row r="2" spans="1:12" ht="13.2" customHeight="1">
      <c r="A2" s="2129" t="s">
        <v>1039</v>
      </c>
      <c r="B2" s="2129"/>
      <c r="C2" s="2129"/>
      <c r="D2" s="719"/>
      <c r="E2" s="719"/>
      <c r="F2" s="719"/>
      <c r="G2" s="719"/>
      <c r="H2" s="719"/>
      <c r="I2" s="719"/>
      <c r="J2" s="389"/>
      <c r="K2" s="1872"/>
      <c r="L2" s="1872"/>
    </row>
    <row r="3" spans="1:12" ht="13.2" customHeight="1">
      <c r="A3" s="2135" t="s">
        <v>1040</v>
      </c>
      <c r="B3" s="2135"/>
      <c r="C3" s="2135"/>
      <c r="D3" s="2135"/>
      <c r="E3" s="2135"/>
      <c r="F3" s="2135"/>
      <c r="G3" s="2135"/>
      <c r="H3" s="2135"/>
      <c r="I3" s="721"/>
      <c r="J3" s="721"/>
      <c r="K3" s="2130" t="s">
        <v>163</v>
      </c>
      <c r="L3" s="2130"/>
    </row>
    <row r="4" spans="1:12" ht="15" customHeight="1">
      <c r="A4" s="757" t="s">
        <v>1041</v>
      </c>
      <c r="B4" s="1016"/>
      <c r="C4" s="721"/>
      <c r="D4" s="721"/>
      <c r="E4" s="721"/>
      <c r="F4" s="721"/>
      <c r="G4" s="721"/>
      <c r="H4" s="721"/>
      <c r="I4" s="721"/>
      <c r="J4" s="721"/>
      <c r="K4" s="1938" t="s">
        <v>165</v>
      </c>
      <c r="L4" s="1939"/>
    </row>
    <row r="5" spans="1:12" ht="10.199999999999999" customHeight="1">
      <c r="A5" s="1971" t="s">
        <v>489</v>
      </c>
      <c r="B5" s="2110"/>
      <c r="C5" s="1971" t="s">
        <v>1042</v>
      </c>
      <c r="D5" s="746"/>
      <c r="E5" s="746"/>
      <c r="F5" s="746"/>
      <c r="G5" s="746"/>
      <c r="H5" s="746"/>
      <c r="I5" s="746"/>
      <c r="J5" s="746"/>
      <c r="K5" s="746"/>
      <c r="L5" s="747"/>
    </row>
    <row r="6" spans="1:12" ht="100.2" customHeight="1">
      <c r="A6" s="1972"/>
      <c r="B6" s="2111"/>
      <c r="C6" s="1973"/>
      <c r="D6" s="748" t="s">
        <v>1043</v>
      </c>
      <c r="E6" s="748" t="s">
        <v>1044</v>
      </c>
      <c r="F6" s="748" t="s">
        <v>1045</v>
      </c>
      <c r="G6" s="748" t="s">
        <v>1046</v>
      </c>
      <c r="H6" s="748" t="s">
        <v>1673</v>
      </c>
      <c r="I6" s="749" t="s">
        <v>1047</v>
      </c>
      <c r="J6" s="749" t="s">
        <v>1048</v>
      </c>
      <c r="K6" s="749" t="s">
        <v>1049</v>
      </c>
      <c r="L6" s="748" t="s">
        <v>1050</v>
      </c>
    </row>
    <row r="7" spans="1:12">
      <c r="A7" s="2131"/>
      <c r="B7" s="2132"/>
      <c r="C7" s="1975" t="s">
        <v>1051</v>
      </c>
      <c r="D7" s="1975"/>
      <c r="E7" s="1975"/>
      <c r="F7" s="1975"/>
      <c r="G7" s="1975"/>
      <c r="H7" s="1975"/>
      <c r="I7" s="1975"/>
      <c r="J7" s="1975"/>
      <c r="K7" s="1975"/>
      <c r="L7" s="1975"/>
    </row>
    <row r="8" spans="1:12" ht="19.95" customHeight="1">
      <c r="A8" s="439">
        <v>2015</v>
      </c>
      <c r="B8" s="227" t="s">
        <v>178</v>
      </c>
      <c r="C8" s="750">
        <v>101.3</v>
      </c>
      <c r="D8" s="751">
        <v>104.7</v>
      </c>
      <c r="E8" s="751">
        <v>84.4</v>
      </c>
      <c r="F8" s="751">
        <v>103.3</v>
      </c>
      <c r="G8" s="751">
        <v>103.7</v>
      </c>
      <c r="H8" s="751">
        <v>99.5</v>
      </c>
      <c r="I8" s="751">
        <v>110.4</v>
      </c>
      <c r="J8" s="751">
        <v>103.8</v>
      </c>
      <c r="K8" s="751">
        <v>139.80000000000001</v>
      </c>
      <c r="L8" s="750">
        <v>84.9</v>
      </c>
    </row>
    <row r="9" spans="1:12" ht="10.95" customHeight="1">
      <c r="A9" s="439">
        <v>2016</v>
      </c>
      <c r="B9" s="227" t="s">
        <v>320</v>
      </c>
      <c r="C9" s="389">
        <v>102.7</v>
      </c>
      <c r="D9" s="64">
        <v>114.9</v>
      </c>
      <c r="E9" s="64">
        <v>85.4</v>
      </c>
      <c r="F9" s="752">
        <v>97.4</v>
      </c>
      <c r="G9" s="64">
        <v>88.1</v>
      </c>
      <c r="H9" s="64">
        <v>116.1</v>
      </c>
      <c r="I9" s="64">
        <v>134.5</v>
      </c>
      <c r="J9" s="64">
        <v>114.7</v>
      </c>
      <c r="K9" s="64">
        <v>97.8</v>
      </c>
      <c r="L9" s="389">
        <v>95.2</v>
      </c>
    </row>
    <row r="10" spans="1:12" ht="10.95" customHeight="1">
      <c r="A10" s="74"/>
      <c r="B10" s="227" t="s">
        <v>321</v>
      </c>
      <c r="C10" s="389">
        <v>103.3</v>
      </c>
      <c r="D10" s="64">
        <v>112.9</v>
      </c>
      <c r="E10" s="752">
        <v>89</v>
      </c>
      <c r="F10" s="752">
        <v>98.9</v>
      </c>
      <c r="G10" s="64">
        <v>88.5</v>
      </c>
      <c r="H10" s="752">
        <v>116</v>
      </c>
      <c r="I10" s="64">
        <v>128.1</v>
      </c>
      <c r="J10" s="752">
        <v>115</v>
      </c>
      <c r="K10" s="64">
        <v>99.1</v>
      </c>
      <c r="L10" s="753">
        <v>96</v>
      </c>
    </row>
    <row r="11" spans="1:12" ht="10.95" customHeight="1">
      <c r="A11" s="74"/>
      <c r="B11" s="227" t="s">
        <v>322</v>
      </c>
      <c r="C11" s="389">
        <v>104.7</v>
      </c>
      <c r="D11" s="64">
        <v>113.2</v>
      </c>
      <c r="E11" s="752">
        <v>91.8</v>
      </c>
      <c r="F11" s="752">
        <v>100.7</v>
      </c>
      <c r="G11" s="64">
        <v>88.7</v>
      </c>
      <c r="H11" s="752">
        <v>117.7</v>
      </c>
      <c r="I11" s="64">
        <v>130.1</v>
      </c>
      <c r="J11" s="752">
        <v>116.5</v>
      </c>
      <c r="K11" s="64">
        <v>97.5</v>
      </c>
      <c r="L11" s="753">
        <v>99.5</v>
      </c>
    </row>
    <row r="12" spans="1:12" ht="10.95" customHeight="1">
      <c r="A12" s="74"/>
      <c r="B12" s="227" t="s">
        <v>323</v>
      </c>
      <c r="C12" s="389">
        <v>104.9</v>
      </c>
      <c r="D12" s="64">
        <v>113.3</v>
      </c>
      <c r="E12" s="752">
        <v>95.4</v>
      </c>
      <c r="F12" s="752">
        <v>100.4</v>
      </c>
      <c r="G12" s="64">
        <v>97.8</v>
      </c>
      <c r="H12" s="752">
        <v>119.1</v>
      </c>
      <c r="I12" s="64">
        <v>127.6</v>
      </c>
      <c r="J12" s="752">
        <v>115.7</v>
      </c>
      <c r="K12" s="64">
        <v>96.3</v>
      </c>
      <c r="L12" s="753">
        <v>97.6</v>
      </c>
    </row>
    <row r="13" spans="1:12" ht="10.95" customHeight="1">
      <c r="A13" s="74"/>
      <c r="B13" s="227" t="s">
        <v>253</v>
      </c>
      <c r="C13" s="389">
        <v>106.5</v>
      </c>
      <c r="D13" s="64">
        <v>116.4</v>
      </c>
      <c r="E13" s="752">
        <v>100.8</v>
      </c>
      <c r="F13" s="752">
        <v>101.1</v>
      </c>
      <c r="G13" s="752">
        <v>100</v>
      </c>
      <c r="H13" s="752">
        <v>118.3</v>
      </c>
      <c r="I13" s="64">
        <v>128.1</v>
      </c>
      <c r="J13" s="752">
        <v>119</v>
      </c>
      <c r="K13" s="64">
        <v>95.7</v>
      </c>
      <c r="L13" s="753">
        <v>98.8</v>
      </c>
    </row>
    <row r="14" spans="1:12" ht="10.95" customHeight="1">
      <c r="A14" s="74"/>
      <c r="B14" s="227" t="s">
        <v>315</v>
      </c>
      <c r="C14" s="389">
        <v>106.6</v>
      </c>
      <c r="D14" s="64">
        <v>115.6</v>
      </c>
      <c r="E14" s="752">
        <v>105.2</v>
      </c>
      <c r="F14" s="752">
        <v>100.80146190993095</v>
      </c>
      <c r="G14" s="752">
        <v>96.7</v>
      </c>
      <c r="H14" s="752">
        <v>119.4</v>
      </c>
      <c r="I14" s="64">
        <v>127.6</v>
      </c>
      <c r="J14" s="752">
        <v>117.9</v>
      </c>
      <c r="K14" s="752">
        <v>95</v>
      </c>
      <c r="L14" s="753">
        <v>98.8</v>
      </c>
    </row>
    <row r="15" spans="1:12" ht="10.95" customHeight="1">
      <c r="A15" s="74"/>
      <c r="B15" s="227" t="s">
        <v>316</v>
      </c>
      <c r="C15" s="389">
        <v>107.2</v>
      </c>
      <c r="D15" s="64">
        <v>116.9</v>
      </c>
      <c r="E15" s="752">
        <v>105.6</v>
      </c>
      <c r="F15" s="752">
        <v>101.53360652029511</v>
      </c>
      <c r="G15" s="752">
        <v>95.7</v>
      </c>
      <c r="H15" s="752">
        <v>120.5</v>
      </c>
      <c r="I15" s="64">
        <v>51.6</v>
      </c>
      <c r="J15" s="752">
        <v>119.1</v>
      </c>
      <c r="K15" s="64">
        <v>136.4</v>
      </c>
      <c r="L15" s="753">
        <v>98.5</v>
      </c>
    </row>
    <row r="16" spans="1:12" ht="10.95" customHeight="1">
      <c r="A16" s="74"/>
      <c r="B16" s="227" t="s">
        <v>317</v>
      </c>
      <c r="C16" s="389">
        <v>107.6</v>
      </c>
      <c r="D16" s="64">
        <v>116.6</v>
      </c>
      <c r="E16" s="752">
        <v>107.2</v>
      </c>
      <c r="F16" s="752">
        <v>102.05206256943373</v>
      </c>
      <c r="G16" s="752">
        <v>105.6</v>
      </c>
      <c r="H16" s="752">
        <v>124.1</v>
      </c>
      <c r="I16" s="64">
        <v>52.3</v>
      </c>
      <c r="J16" s="752">
        <v>118.4</v>
      </c>
      <c r="K16" s="64">
        <v>134.4</v>
      </c>
      <c r="L16" s="753">
        <v>97.7</v>
      </c>
    </row>
    <row r="17" spans="1:12" s="401" customFormat="1" ht="10.95" customHeight="1">
      <c r="B17" s="227" t="s">
        <v>318</v>
      </c>
      <c r="C17" s="753">
        <v>107</v>
      </c>
      <c r="D17" s="64">
        <v>117.1</v>
      </c>
      <c r="E17" s="752">
        <v>108</v>
      </c>
      <c r="F17" s="752">
        <v>101.7</v>
      </c>
      <c r="G17" s="752">
        <v>103.4</v>
      </c>
      <c r="H17" s="752">
        <v>120.5</v>
      </c>
      <c r="I17" s="752">
        <v>53</v>
      </c>
      <c r="J17" s="752">
        <v>116.3</v>
      </c>
      <c r="K17" s="64">
        <v>132.1</v>
      </c>
      <c r="L17" s="753">
        <v>96.4</v>
      </c>
    </row>
    <row r="18" spans="1:12" s="401" customFormat="1" ht="10.95" customHeight="1">
      <c r="B18" s="227" t="s">
        <v>319</v>
      </c>
      <c r="C18" s="389">
        <v>108.1</v>
      </c>
      <c r="D18" s="64">
        <v>115.9</v>
      </c>
      <c r="E18" s="752">
        <v>109</v>
      </c>
      <c r="F18" s="752">
        <v>101.6</v>
      </c>
      <c r="G18" s="752">
        <v>105.9</v>
      </c>
      <c r="H18" s="752">
        <v>135.5</v>
      </c>
      <c r="I18" s="64">
        <v>52.5</v>
      </c>
      <c r="J18" s="752">
        <v>115.3</v>
      </c>
      <c r="K18" s="64">
        <v>130.19999999999999</v>
      </c>
      <c r="L18" s="753">
        <v>100.5</v>
      </c>
    </row>
    <row r="19" spans="1:12" s="401" customFormat="1" ht="10.95" customHeight="1">
      <c r="B19" s="227" t="s">
        <v>178</v>
      </c>
      <c r="C19" s="389">
        <v>108.1</v>
      </c>
      <c r="D19" s="64">
        <v>113.6</v>
      </c>
      <c r="E19" s="752">
        <v>112.7</v>
      </c>
      <c r="F19" s="752">
        <v>101.9</v>
      </c>
      <c r="G19" s="752">
        <v>107.7</v>
      </c>
      <c r="H19" s="752">
        <v>136.1</v>
      </c>
      <c r="I19" s="64">
        <v>51.9</v>
      </c>
      <c r="J19" s="752">
        <v>115.2</v>
      </c>
      <c r="K19" s="752">
        <v>129</v>
      </c>
      <c r="L19" s="753">
        <v>100.6</v>
      </c>
    </row>
    <row r="20" spans="1:12" s="401" customFormat="1" ht="15" customHeight="1">
      <c r="A20" s="1510">
        <v>2017</v>
      </c>
      <c r="B20" s="227" t="s">
        <v>320</v>
      </c>
      <c r="C20" s="389">
        <v>116.7</v>
      </c>
      <c r="D20" s="64">
        <v>98.6</v>
      </c>
      <c r="E20" s="752">
        <v>186.6</v>
      </c>
      <c r="F20" s="752">
        <v>107.1</v>
      </c>
      <c r="G20" s="752">
        <v>87.5</v>
      </c>
      <c r="H20" s="752">
        <v>140.80000000000001</v>
      </c>
      <c r="I20" s="64">
        <v>49.6</v>
      </c>
      <c r="J20" s="752">
        <v>104.2</v>
      </c>
      <c r="K20" s="752">
        <v>154.30000000000001</v>
      </c>
      <c r="L20" s="753">
        <v>115.1</v>
      </c>
    </row>
    <row r="21" spans="1:12" s="401" customFormat="1" ht="10.95" customHeight="1">
      <c r="B21" s="227" t="s">
        <v>321</v>
      </c>
      <c r="C21" s="753">
        <v>116</v>
      </c>
      <c r="D21" s="752">
        <v>104</v>
      </c>
      <c r="E21" s="752">
        <v>171.7</v>
      </c>
      <c r="F21" s="752">
        <v>106.4</v>
      </c>
      <c r="G21" s="752">
        <v>91.6</v>
      </c>
      <c r="H21" s="752">
        <v>137.6</v>
      </c>
      <c r="I21" s="64">
        <v>55.4</v>
      </c>
      <c r="J21" s="752">
        <v>105.4</v>
      </c>
      <c r="K21" s="752">
        <v>156.30000000000001</v>
      </c>
      <c r="L21" s="753">
        <v>107.4</v>
      </c>
    </row>
    <row r="22" spans="1:12" ht="15" customHeight="1">
      <c r="A22" s="439">
        <v>2016</v>
      </c>
      <c r="B22" s="160" t="s">
        <v>187</v>
      </c>
      <c r="C22" s="64">
        <v>99.4</v>
      </c>
      <c r="D22" s="64">
        <v>104.8</v>
      </c>
      <c r="E22" s="752">
        <v>90</v>
      </c>
      <c r="F22" s="752">
        <v>96.8</v>
      </c>
      <c r="G22" s="752">
        <v>87.6</v>
      </c>
      <c r="H22" s="64">
        <v>106.1</v>
      </c>
      <c r="I22" s="64">
        <v>127.4</v>
      </c>
      <c r="J22" s="64">
        <v>105.5</v>
      </c>
      <c r="K22" s="64">
        <v>101.5</v>
      </c>
      <c r="L22" s="755">
        <v>91.1</v>
      </c>
    </row>
    <row r="23" spans="1:12" ht="10.95" customHeight="1">
      <c r="A23" s="439"/>
      <c r="B23" s="160" t="s">
        <v>188</v>
      </c>
      <c r="C23" s="64">
        <v>106.5</v>
      </c>
      <c r="D23" s="64">
        <v>127.9</v>
      </c>
      <c r="E23" s="64">
        <v>82.6</v>
      </c>
      <c r="F23" s="752">
        <v>99.1</v>
      </c>
      <c r="G23" s="752">
        <v>88.8</v>
      </c>
      <c r="H23" s="64">
        <v>124.6</v>
      </c>
      <c r="I23" s="64">
        <v>141.69999999999999</v>
      </c>
      <c r="J23" s="752">
        <v>118</v>
      </c>
      <c r="K23" s="64">
        <v>95.9</v>
      </c>
      <c r="L23" s="755">
        <v>99.3</v>
      </c>
    </row>
    <row r="24" spans="1:12" ht="10.95" customHeight="1">
      <c r="A24" s="439"/>
      <c r="B24" s="160" t="s">
        <v>189</v>
      </c>
      <c r="C24" s="64">
        <v>103.7</v>
      </c>
      <c r="D24" s="64">
        <v>113.9</v>
      </c>
      <c r="E24" s="64">
        <v>91.1</v>
      </c>
      <c r="F24" s="752">
        <v>101.3</v>
      </c>
      <c r="G24" s="752">
        <v>89.1</v>
      </c>
      <c r="H24" s="64">
        <v>119.5</v>
      </c>
      <c r="I24" s="64">
        <v>117.4</v>
      </c>
      <c r="J24" s="64">
        <v>107.4</v>
      </c>
      <c r="K24" s="752">
        <v>102</v>
      </c>
      <c r="L24" s="755">
        <v>94.8</v>
      </c>
    </row>
    <row r="25" spans="1:12" ht="10.95" customHeight="1">
      <c r="A25" s="756"/>
      <c r="B25" s="160" t="s">
        <v>190</v>
      </c>
      <c r="C25" s="64">
        <v>105.9</v>
      </c>
      <c r="D25" s="64">
        <v>118.1</v>
      </c>
      <c r="E25" s="64">
        <v>95.4</v>
      </c>
      <c r="F25" s="752">
        <v>98.1</v>
      </c>
      <c r="G25" s="752">
        <v>90.3</v>
      </c>
      <c r="H25" s="64">
        <v>122.9</v>
      </c>
      <c r="I25" s="64">
        <v>135.80000000000001</v>
      </c>
      <c r="J25" s="64">
        <v>120.5</v>
      </c>
      <c r="K25" s="752">
        <v>95</v>
      </c>
      <c r="L25" s="755">
        <v>100.7</v>
      </c>
    </row>
    <row r="26" spans="1:12" ht="10.95" customHeight="1">
      <c r="A26" s="756"/>
      <c r="B26" s="160" t="s">
        <v>205</v>
      </c>
      <c r="C26" s="752">
        <v>106</v>
      </c>
      <c r="D26" s="64">
        <v>115.8</v>
      </c>
      <c r="E26" s="64">
        <v>109.3</v>
      </c>
      <c r="F26" s="752">
        <v>100.4</v>
      </c>
      <c r="G26" s="752">
        <v>106.9</v>
      </c>
      <c r="H26" s="64">
        <v>124.7</v>
      </c>
      <c r="I26" s="64">
        <v>127.2</v>
      </c>
      <c r="J26" s="64">
        <v>112.7</v>
      </c>
      <c r="K26" s="752">
        <v>90.2</v>
      </c>
      <c r="L26" s="755">
        <v>94.8</v>
      </c>
    </row>
    <row r="27" spans="1:12" ht="10.95" customHeight="1">
      <c r="A27" s="756"/>
      <c r="B27" s="160" t="s">
        <v>192</v>
      </c>
      <c r="C27" s="64">
        <v>112.2</v>
      </c>
      <c r="D27" s="64">
        <v>133.69999999999999</v>
      </c>
      <c r="E27" s="64">
        <v>110.8</v>
      </c>
      <c r="F27" s="752">
        <v>102.5</v>
      </c>
      <c r="G27" s="752">
        <v>104.3</v>
      </c>
      <c r="H27" s="64">
        <v>121.7</v>
      </c>
      <c r="I27" s="64">
        <v>127.1</v>
      </c>
      <c r="J27" s="64">
        <v>130.19999999999999</v>
      </c>
      <c r="K27" s="752">
        <v>94.6</v>
      </c>
      <c r="L27" s="755">
        <v>101.4</v>
      </c>
    </row>
    <row r="28" spans="1:12" ht="10.95" customHeight="1">
      <c r="A28" s="756"/>
      <c r="B28" s="160" t="s">
        <v>181</v>
      </c>
      <c r="C28" s="754">
        <v>105.1</v>
      </c>
      <c r="D28" s="64">
        <v>105.9</v>
      </c>
      <c r="E28" s="64">
        <v>110.8</v>
      </c>
      <c r="F28" s="752">
        <v>100.42709168613142</v>
      </c>
      <c r="G28" s="752">
        <v>106.2</v>
      </c>
      <c r="H28" s="64">
        <v>118.5</v>
      </c>
      <c r="I28" s="64">
        <v>130.5</v>
      </c>
      <c r="J28" s="64">
        <v>113.7</v>
      </c>
      <c r="K28" s="752">
        <v>93.3</v>
      </c>
      <c r="L28" s="755">
        <v>98.6</v>
      </c>
    </row>
    <row r="29" spans="1:12" ht="10.95" customHeight="1">
      <c r="A29" s="756"/>
      <c r="B29" s="160" t="s">
        <v>182</v>
      </c>
      <c r="C29" s="754">
        <v>112.8</v>
      </c>
      <c r="D29" s="64">
        <v>130.1</v>
      </c>
      <c r="E29" s="64">
        <v>113.2</v>
      </c>
      <c r="F29" s="752">
        <v>104.67425273550144</v>
      </c>
      <c r="G29" s="1368">
        <v>112.3</v>
      </c>
      <c r="H29" s="64">
        <v>122.1</v>
      </c>
      <c r="I29" s="752">
        <v>49</v>
      </c>
      <c r="J29" s="64">
        <v>127.2</v>
      </c>
      <c r="K29" s="752">
        <v>142.30000000000001</v>
      </c>
      <c r="L29" s="755">
        <v>104.4</v>
      </c>
    </row>
    <row r="30" spans="1:12" ht="10.95" customHeight="1">
      <c r="A30" s="756"/>
      <c r="B30" s="160" t="s">
        <v>183</v>
      </c>
      <c r="C30" s="752">
        <v>109</v>
      </c>
      <c r="D30" s="64">
        <v>114.4</v>
      </c>
      <c r="E30" s="64">
        <v>120.2</v>
      </c>
      <c r="F30" s="752">
        <v>103.61340959186506</v>
      </c>
      <c r="G30" s="752">
        <v>119.2</v>
      </c>
      <c r="H30" s="64">
        <v>128.1</v>
      </c>
      <c r="I30" s="64">
        <v>56.5</v>
      </c>
      <c r="J30" s="64">
        <v>119.1</v>
      </c>
      <c r="K30" s="752">
        <v>122.7</v>
      </c>
      <c r="L30" s="875">
        <v>99.3</v>
      </c>
    </row>
    <row r="31" spans="1:12" s="401" customFormat="1" ht="10.95" customHeight="1">
      <c r="A31" s="756"/>
      <c r="B31" s="160" t="s">
        <v>184</v>
      </c>
      <c r="C31" s="752">
        <v>104.6</v>
      </c>
      <c r="D31" s="64">
        <v>109.5</v>
      </c>
      <c r="E31" s="64">
        <v>126.4</v>
      </c>
      <c r="F31" s="752">
        <v>99.1</v>
      </c>
      <c r="G31" s="752">
        <v>110.6</v>
      </c>
      <c r="H31" s="752">
        <v>121</v>
      </c>
      <c r="I31" s="64">
        <v>57.6</v>
      </c>
      <c r="J31" s="64">
        <v>106.8</v>
      </c>
      <c r="K31" s="752">
        <v>118.2</v>
      </c>
      <c r="L31" s="875">
        <v>93.5</v>
      </c>
    </row>
    <row r="32" spans="1:12" s="401" customFormat="1" ht="10.95" customHeight="1">
      <c r="A32" s="756"/>
      <c r="B32" s="160" t="s">
        <v>185</v>
      </c>
      <c r="C32" s="752">
        <v>107.2</v>
      </c>
      <c r="D32" s="64">
        <v>104.3</v>
      </c>
      <c r="E32" s="64">
        <v>129.69999999999999</v>
      </c>
      <c r="F32" s="752">
        <v>100.9</v>
      </c>
      <c r="G32" s="752">
        <v>117.8</v>
      </c>
      <c r="H32" s="64">
        <v>134.80000000000001</v>
      </c>
      <c r="I32" s="64">
        <v>54.2</v>
      </c>
      <c r="J32" s="64">
        <v>106.4</v>
      </c>
      <c r="K32" s="752">
        <v>114.6</v>
      </c>
      <c r="L32" s="875">
        <v>109.6</v>
      </c>
    </row>
    <row r="33" spans="1:12" s="401" customFormat="1" ht="10.95" customHeight="1">
      <c r="A33" s="756"/>
      <c r="B33" s="160" t="s">
        <v>186</v>
      </c>
      <c r="C33" s="752">
        <v>107.6</v>
      </c>
      <c r="D33" s="64">
        <v>101.3</v>
      </c>
      <c r="E33" s="64">
        <v>137.6</v>
      </c>
      <c r="F33" s="752">
        <v>102.4</v>
      </c>
      <c r="G33" s="752">
        <v>115.6</v>
      </c>
      <c r="H33" s="64">
        <v>140.5</v>
      </c>
      <c r="I33" s="64">
        <v>50.9</v>
      </c>
      <c r="J33" s="64">
        <v>115.7</v>
      </c>
      <c r="K33" s="752">
        <v>120.2</v>
      </c>
      <c r="L33" s="755">
        <v>100.8</v>
      </c>
    </row>
    <row r="34" spans="1:12" s="401" customFormat="1" ht="15" customHeight="1">
      <c r="A34" s="1510">
        <v>2017</v>
      </c>
      <c r="B34" s="160" t="s">
        <v>187</v>
      </c>
      <c r="C34" s="752">
        <v>118.3</v>
      </c>
      <c r="D34" s="64">
        <v>94.9</v>
      </c>
      <c r="E34" s="64">
        <v>187.4</v>
      </c>
      <c r="F34" s="752">
        <v>106.8</v>
      </c>
      <c r="G34" s="752">
        <v>97.4</v>
      </c>
      <c r="H34" s="64">
        <v>140.19999999999999</v>
      </c>
      <c r="I34" s="64">
        <v>50.2</v>
      </c>
      <c r="J34" s="64">
        <v>109.1</v>
      </c>
      <c r="K34" s="752">
        <v>163.19999999999999</v>
      </c>
      <c r="L34" s="755">
        <v>120.9</v>
      </c>
    </row>
    <row r="35" spans="1:12" s="401" customFormat="1" ht="10.95" customHeight="1">
      <c r="A35" s="1510"/>
      <c r="B35" s="160" t="s">
        <v>188</v>
      </c>
      <c r="C35" s="752">
        <v>115.2</v>
      </c>
      <c r="D35" s="64">
        <v>100.5</v>
      </c>
      <c r="E35" s="64">
        <v>185.4</v>
      </c>
      <c r="F35" s="752">
        <v>107.9</v>
      </c>
      <c r="G35" s="752">
        <v>91.1</v>
      </c>
      <c r="H35" s="752">
        <v>137</v>
      </c>
      <c r="I35" s="64">
        <v>49.1</v>
      </c>
      <c r="J35" s="64">
        <v>102.7</v>
      </c>
      <c r="K35" s="752">
        <v>145.30000000000001</v>
      </c>
      <c r="L35" s="755">
        <v>110.7</v>
      </c>
    </row>
    <row r="36" spans="1:12" s="401" customFormat="1" ht="10.95" customHeight="1">
      <c r="A36" s="1510"/>
      <c r="B36" s="160" t="s">
        <v>189</v>
      </c>
      <c r="C36" s="752">
        <v>116.6</v>
      </c>
      <c r="D36" s="64">
        <v>108.3</v>
      </c>
      <c r="E36" s="64">
        <v>157.1</v>
      </c>
      <c r="F36" s="752">
        <v>105.1</v>
      </c>
      <c r="G36" s="752">
        <v>90.4</v>
      </c>
      <c r="H36" s="752">
        <v>132</v>
      </c>
      <c r="I36" s="64">
        <v>66.900000000000006</v>
      </c>
      <c r="J36" s="64">
        <v>116.1</v>
      </c>
      <c r="K36" s="752">
        <v>157.5</v>
      </c>
      <c r="L36" s="755">
        <v>110.2</v>
      </c>
    </row>
    <row r="37" spans="1:12" s="401" customFormat="1" ht="6" customHeight="1">
      <c r="A37" s="1510"/>
      <c r="B37" s="452"/>
      <c r="C37" s="1632"/>
      <c r="D37" s="875"/>
      <c r="E37" s="875"/>
      <c r="F37" s="1632"/>
      <c r="G37" s="1632"/>
      <c r="H37" s="1632"/>
      <c r="I37" s="875"/>
      <c r="J37" s="875"/>
      <c r="K37" s="1632"/>
      <c r="L37" s="875"/>
    </row>
    <row r="38" spans="1:12" ht="20.100000000000001" customHeight="1">
      <c r="A38" s="2133" t="s">
        <v>1052</v>
      </c>
      <c r="B38" s="2133"/>
      <c r="C38" s="2133"/>
      <c r="D38" s="2133"/>
      <c r="E38" s="2133"/>
      <c r="F38" s="2133"/>
      <c r="G38" s="2133"/>
      <c r="H38" s="2133"/>
      <c r="I38" s="2133"/>
      <c r="J38" s="2133"/>
      <c r="K38" s="2133"/>
      <c r="L38" s="2133"/>
    </row>
    <row r="39" spans="1:12" ht="30" customHeight="1">
      <c r="A39" s="2134" t="s">
        <v>1053</v>
      </c>
      <c r="B39" s="2134"/>
      <c r="C39" s="2134"/>
      <c r="D39" s="2134"/>
      <c r="E39" s="2134"/>
      <c r="F39" s="2134"/>
      <c r="G39" s="2134"/>
      <c r="H39" s="2134"/>
      <c r="I39" s="2134"/>
      <c r="J39" s="2134"/>
      <c r="K39" s="2134"/>
      <c r="L39" s="2134"/>
    </row>
    <row r="40" spans="1:12">
      <c r="A40" s="1695">
        <v>72</v>
      </c>
      <c r="B40" s="1695"/>
      <c r="C40" s="1695"/>
      <c r="D40" s="1695"/>
      <c r="E40" s="1695"/>
      <c r="F40" s="1695"/>
      <c r="G40" s="1695"/>
      <c r="H40" s="1695"/>
      <c r="I40" s="1695"/>
      <c r="J40" s="1695"/>
      <c r="K40" s="1695"/>
      <c r="L40" s="1695"/>
    </row>
  </sheetData>
  <mergeCells count="13">
    <mergeCell ref="A40:L40"/>
    <mergeCell ref="A1:C1"/>
    <mergeCell ref="K1:L1"/>
    <mergeCell ref="A2:C2"/>
    <mergeCell ref="K2:L2"/>
    <mergeCell ref="K3:L3"/>
    <mergeCell ref="K4:L4"/>
    <mergeCell ref="A5:B7"/>
    <mergeCell ref="C5:C6"/>
    <mergeCell ref="C7:L7"/>
    <mergeCell ref="A38:L38"/>
    <mergeCell ref="A39:L39"/>
    <mergeCell ref="A3:H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P16" sqref="P16"/>
    </sheetView>
  </sheetViews>
  <sheetFormatPr defaultRowHeight="14.4"/>
  <cols>
    <col min="1" max="2" width="10"/>
    <col min="3" max="12" width="11.6640625" customWidth="1"/>
  </cols>
  <sheetData>
    <row r="1" spans="1:12">
      <c r="A1" s="2139" t="s">
        <v>1054</v>
      </c>
      <c r="B1" s="2140"/>
      <c r="C1" s="2140"/>
      <c r="D1" s="2140"/>
      <c r="E1" s="2140"/>
      <c r="F1" s="2140"/>
      <c r="G1" s="2140"/>
      <c r="H1" s="2140"/>
      <c r="I1" s="2140"/>
      <c r="J1" s="758"/>
      <c r="K1" s="1856" t="s">
        <v>163</v>
      </c>
      <c r="L1" s="1856"/>
    </row>
    <row r="2" spans="1:12">
      <c r="A2" s="2141" t="s">
        <v>1055</v>
      </c>
      <c r="B2" s="2141"/>
      <c r="C2" s="2141"/>
      <c r="D2" s="2141"/>
      <c r="E2" s="2141"/>
      <c r="F2" s="2141"/>
      <c r="G2" s="2141"/>
      <c r="H2" s="2141"/>
      <c r="I2" s="2141"/>
      <c r="J2" s="758"/>
      <c r="K2" s="1858" t="s">
        <v>165</v>
      </c>
      <c r="L2" s="1858"/>
    </row>
    <row r="3" spans="1:12">
      <c r="A3" s="1971" t="s">
        <v>489</v>
      </c>
      <c r="B3" s="2110"/>
      <c r="C3" s="1971" t="s">
        <v>1042</v>
      </c>
      <c r="D3" s="746"/>
      <c r="E3" s="746"/>
      <c r="F3" s="746"/>
      <c r="G3" s="746"/>
      <c r="H3" s="746"/>
      <c r="I3" s="746"/>
      <c r="J3" s="746"/>
      <c r="K3" s="746"/>
      <c r="L3" s="747"/>
    </row>
    <row r="4" spans="1:12" ht="100.2" customHeight="1">
      <c r="A4" s="1972"/>
      <c r="B4" s="2111"/>
      <c r="C4" s="1973"/>
      <c r="D4" s="748" t="s">
        <v>1056</v>
      </c>
      <c r="E4" s="748" t="s">
        <v>1057</v>
      </c>
      <c r="F4" s="748" t="s">
        <v>1058</v>
      </c>
      <c r="G4" s="748" t="s">
        <v>1059</v>
      </c>
      <c r="H4" s="748" t="s">
        <v>1674</v>
      </c>
      <c r="I4" s="749" t="s">
        <v>1060</v>
      </c>
      <c r="J4" s="749" t="s">
        <v>1061</v>
      </c>
      <c r="K4" s="749" t="s">
        <v>1062</v>
      </c>
      <c r="L4" s="748" t="s">
        <v>1050</v>
      </c>
    </row>
    <row r="5" spans="1:12">
      <c r="A5" s="2131"/>
      <c r="B5" s="2132"/>
      <c r="C5" s="1975" t="s">
        <v>1063</v>
      </c>
      <c r="D5" s="1975"/>
      <c r="E5" s="1975"/>
      <c r="F5" s="1975"/>
      <c r="G5" s="1975"/>
      <c r="H5" s="1975"/>
      <c r="I5" s="1975"/>
      <c r="J5" s="1975"/>
      <c r="K5" s="1975"/>
      <c r="L5" s="1975"/>
    </row>
    <row r="6" spans="1:12" ht="19.95" customHeight="1">
      <c r="A6" s="414">
        <v>2016</v>
      </c>
      <c r="B6" s="373" t="s">
        <v>187</v>
      </c>
      <c r="C6" s="759">
        <v>78.7</v>
      </c>
      <c r="D6" s="759">
        <v>79.5</v>
      </c>
      <c r="E6" s="759">
        <v>99.9</v>
      </c>
      <c r="F6" s="759">
        <v>80</v>
      </c>
      <c r="G6" s="759">
        <v>83.1</v>
      </c>
      <c r="H6" s="759">
        <v>106.6</v>
      </c>
      <c r="I6" s="759">
        <v>77.599999999999994</v>
      </c>
      <c r="J6" s="759">
        <v>68.5</v>
      </c>
      <c r="K6" s="759">
        <v>52.9</v>
      </c>
      <c r="L6" s="760">
        <v>82.5</v>
      </c>
    </row>
    <row r="7" spans="1:12">
      <c r="A7" s="414"/>
      <c r="B7" s="373" t="s">
        <v>188</v>
      </c>
      <c r="C7" s="432">
        <v>104</v>
      </c>
      <c r="D7" s="432">
        <v>112.4</v>
      </c>
      <c r="E7" s="432">
        <v>92.3</v>
      </c>
      <c r="F7" s="432">
        <v>98.7</v>
      </c>
      <c r="G7" s="432">
        <v>98</v>
      </c>
      <c r="H7" s="432">
        <v>101.6</v>
      </c>
      <c r="I7" s="435">
        <v>105.2</v>
      </c>
      <c r="J7" s="432">
        <v>125.6</v>
      </c>
      <c r="K7" s="432">
        <v>99.4</v>
      </c>
      <c r="L7" s="433">
        <v>105.8</v>
      </c>
    </row>
    <row r="8" spans="1:12">
      <c r="A8" s="414"/>
      <c r="B8" s="373" t="s">
        <v>189</v>
      </c>
      <c r="C8" s="432">
        <v>110.4</v>
      </c>
      <c r="D8" s="432">
        <v>101.8</v>
      </c>
      <c r="E8" s="432">
        <v>117.9</v>
      </c>
      <c r="F8" s="432">
        <v>117.2</v>
      </c>
      <c r="G8" s="432">
        <v>112.1</v>
      </c>
      <c r="H8" s="432">
        <v>106.3</v>
      </c>
      <c r="I8" s="432">
        <v>101</v>
      </c>
      <c r="J8" s="432">
        <v>110.9</v>
      </c>
      <c r="K8" s="432">
        <v>113.2</v>
      </c>
      <c r="L8" s="433">
        <v>107.5</v>
      </c>
    </row>
    <row r="9" spans="1:12">
      <c r="A9" s="414"/>
      <c r="B9" s="373" t="s">
        <v>190</v>
      </c>
      <c r="C9" s="432">
        <v>98.9</v>
      </c>
      <c r="D9" s="432">
        <v>96.2</v>
      </c>
      <c r="E9" s="432">
        <v>104.2</v>
      </c>
      <c r="F9" s="432">
        <v>95.5</v>
      </c>
      <c r="G9" s="432">
        <v>99.9</v>
      </c>
      <c r="H9" s="432">
        <v>100.4</v>
      </c>
      <c r="I9" s="432">
        <v>127.2</v>
      </c>
      <c r="J9" s="432">
        <v>95</v>
      </c>
      <c r="K9" s="432">
        <v>88.7</v>
      </c>
      <c r="L9" s="433">
        <v>106</v>
      </c>
    </row>
    <row r="10" spans="1:12">
      <c r="A10" s="414"/>
      <c r="B10" s="373" t="s">
        <v>205</v>
      </c>
      <c r="C10" s="432">
        <v>98.3</v>
      </c>
      <c r="D10" s="432">
        <v>97.6</v>
      </c>
      <c r="E10" s="432">
        <v>104.1</v>
      </c>
      <c r="F10" s="432">
        <v>99.3</v>
      </c>
      <c r="G10" s="432">
        <v>105.2</v>
      </c>
      <c r="H10" s="432">
        <v>95.7</v>
      </c>
      <c r="I10" s="432">
        <v>97.1</v>
      </c>
      <c r="J10" s="432">
        <v>90.6</v>
      </c>
      <c r="K10" s="432">
        <v>99.9</v>
      </c>
      <c r="L10" s="433">
        <v>98.1</v>
      </c>
    </row>
    <row r="11" spans="1:12">
      <c r="A11" s="414"/>
      <c r="B11" s="373" t="s">
        <v>192</v>
      </c>
      <c r="C11" s="432">
        <v>106.7</v>
      </c>
      <c r="D11" s="432">
        <v>118</v>
      </c>
      <c r="E11" s="432">
        <v>104.4</v>
      </c>
      <c r="F11" s="432">
        <v>102.1</v>
      </c>
      <c r="G11" s="432">
        <v>100.9</v>
      </c>
      <c r="H11" s="432">
        <v>98.1</v>
      </c>
      <c r="I11" s="432">
        <v>100.4</v>
      </c>
      <c r="J11" s="432">
        <v>110</v>
      </c>
      <c r="K11" s="432">
        <v>107.1</v>
      </c>
      <c r="L11" s="436">
        <v>108.7</v>
      </c>
    </row>
    <row r="12" spans="1:12">
      <c r="A12" s="414"/>
      <c r="B12" s="373" t="s">
        <v>181</v>
      </c>
      <c r="C12" s="432">
        <v>95.2</v>
      </c>
      <c r="D12" s="432">
        <v>75.7</v>
      </c>
      <c r="E12" s="432">
        <v>102.9</v>
      </c>
      <c r="F12" s="432">
        <v>101.17286712421335</v>
      </c>
      <c r="G12" s="432">
        <v>109.2</v>
      </c>
      <c r="H12" s="432">
        <v>97.1</v>
      </c>
      <c r="I12" s="432">
        <v>108.2</v>
      </c>
      <c r="J12" s="432">
        <v>97.2</v>
      </c>
      <c r="K12" s="432">
        <v>98.9</v>
      </c>
      <c r="L12" s="436">
        <v>96.8</v>
      </c>
    </row>
    <row r="13" spans="1:12">
      <c r="A13" s="414"/>
      <c r="B13" s="373" t="s">
        <v>182</v>
      </c>
      <c r="C13" s="432">
        <v>105.2</v>
      </c>
      <c r="D13" s="432">
        <v>109.2</v>
      </c>
      <c r="E13" s="432">
        <v>104.2</v>
      </c>
      <c r="F13" s="432">
        <v>101.47887111880732</v>
      </c>
      <c r="G13" s="432">
        <v>100.5</v>
      </c>
      <c r="H13" s="432">
        <v>100.1</v>
      </c>
      <c r="I13" s="432">
        <v>39.4</v>
      </c>
      <c r="J13" s="432">
        <v>118.8</v>
      </c>
      <c r="K13" s="432">
        <v>153.6</v>
      </c>
      <c r="L13" s="436">
        <v>106.5</v>
      </c>
    </row>
    <row r="14" spans="1:12">
      <c r="A14" s="414"/>
      <c r="B14" s="373" t="s">
        <v>183</v>
      </c>
      <c r="C14" s="432">
        <v>100.6</v>
      </c>
      <c r="D14" s="432">
        <v>102.6</v>
      </c>
      <c r="E14" s="432">
        <v>98.6</v>
      </c>
      <c r="F14" s="432">
        <v>97.728861070020329</v>
      </c>
      <c r="G14" s="432">
        <v>108.3</v>
      </c>
      <c r="H14" s="432">
        <v>104.4</v>
      </c>
      <c r="I14" s="432">
        <v>106.6</v>
      </c>
      <c r="J14" s="432">
        <v>102.9</v>
      </c>
      <c r="K14" s="432">
        <v>99.9</v>
      </c>
      <c r="L14" s="433">
        <v>100.6</v>
      </c>
    </row>
    <row r="15" spans="1:12" s="401" customFormat="1">
      <c r="A15" s="414"/>
      <c r="B15" s="373" t="s">
        <v>184</v>
      </c>
      <c r="C15" s="432">
        <v>100.5</v>
      </c>
      <c r="D15" s="432">
        <v>97.2</v>
      </c>
      <c r="E15" s="432">
        <v>107</v>
      </c>
      <c r="F15" s="432">
        <v>103.3</v>
      </c>
      <c r="G15" s="432">
        <v>96.4</v>
      </c>
      <c r="H15" s="432">
        <v>104.6</v>
      </c>
      <c r="I15" s="432">
        <v>107.7</v>
      </c>
      <c r="J15" s="432">
        <v>99</v>
      </c>
      <c r="K15" s="432">
        <v>97</v>
      </c>
      <c r="L15" s="433">
        <v>94.7</v>
      </c>
    </row>
    <row r="16" spans="1:12" s="401" customFormat="1">
      <c r="A16" s="414"/>
      <c r="B16" s="373" t="s">
        <v>185</v>
      </c>
      <c r="C16" s="432">
        <v>99.1</v>
      </c>
      <c r="D16" s="432">
        <v>108.8</v>
      </c>
      <c r="E16" s="432">
        <v>93.6</v>
      </c>
      <c r="F16" s="432">
        <v>92.6</v>
      </c>
      <c r="G16" s="432">
        <v>95.2</v>
      </c>
      <c r="H16" s="432">
        <v>110.3</v>
      </c>
      <c r="I16" s="432">
        <v>83.9</v>
      </c>
      <c r="J16" s="432">
        <v>106</v>
      </c>
      <c r="K16" s="432">
        <v>97.8</v>
      </c>
      <c r="L16" s="433">
        <v>99.7</v>
      </c>
    </row>
    <row r="17" spans="1:12" s="401" customFormat="1">
      <c r="A17" s="414"/>
      <c r="B17" s="373" t="s">
        <v>276</v>
      </c>
      <c r="C17" s="432">
        <v>114.4</v>
      </c>
      <c r="D17" s="432">
        <v>112.2</v>
      </c>
      <c r="E17" s="432">
        <v>105.6</v>
      </c>
      <c r="F17" s="432">
        <v>119.2</v>
      </c>
      <c r="G17" s="432">
        <v>109.6</v>
      </c>
      <c r="H17" s="432">
        <v>110.6</v>
      </c>
      <c r="I17" s="432">
        <v>121</v>
      </c>
      <c r="J17" s="432">
        <v>102.7</v>
      </c>
      <c r="K17" s="432">
        <v>147.69999999999999</v>
      </c>
      <c r="L17" s="436">
        <v>97</v>
      </c>
    </row>
    <row r="18" spans="1:12" s="401" customFormat="1" ht="19.95" customHeight="1">
      <c r="A18" s="414">
        <v>2017</v>
      </c>
      <c r="B18" s="373" t="s">
        <v>187</v>
      </c>
      <c r="C18" s="759">
        <v>86.5</v>
      </c>
      <c r="D18" s="759">
        <v>74.5</v>
      </c>
      <c r="E18" s="759">
        <v>136.1</v>
      </c>
      <c r="F18" s="759">
        <v>83.4</v>
      </c>
      <c r="G18" s="759">
        <v>70</v>
      </c>
      <c r="H18" s="759">
        <v>106.3</v>
      </c>
      <c r="I18" s="759">
        <v>76.599999999999994</v>
      </c>
      <c r="J18" s="759">
        <v>64.599999999999994</v>
      </c>
      <c r="K18" s="759">
        <v>71.900000000000006</v>
      </c>
      <c r="L18" s="1613">
        <v>99</v>
      </c>
    </row>
    <row r="19" spans="1:12" s="401" customFormat="1">
      <c r="A19" s="414"/>
      <c r="B19" s="373" t="s">
        <v>188</v>
      </c>
      <c r="C19" s="432">
        <v>101.3</v>
      </c>
      <c r="D19" s="432">
        <v>118.9</v>
      </c>
      <c r="E19" s="432">
        <v>91.3</v>
      </c>
      <c r="F19" s="432">
        <v>99.7</v>
      </c>
      <c r="G19" s="432">
        <v>91.6</v>
      </c>
      <c r="H19" s="432">
        <v>99.3</v>
      </c>
      <c r="I19" s="432">
        <v>102.8</v>
      </c>
      <c r="J19" s="432">
        <v>118.1</v>
      </c>
      <c r="K19" s="432">
        <v>88.5</v>
      </c>
      <c r="L19" s="436">
        <v>96.9</v>
      </c>
    </row>
    <row r="20" spans="1:12" s="401" customFormat="1">
      <c r="A20" s="414"/>
      <c r="B20" s="373" t="s">
        <v>189</v>
      </c>
      <c r="C20" s="432">
        <v>111.7</v>
      </c>
      <c r="D20" s="432">
        <v>109.7</v>
      </c>
      <c r="E20" s="432">
        <v>99.9</v>
      </c>
      <c r="F20" s="432">
        <v>114.2</v>
      </c>
      <c r="G20" s="432">
        <v>111.2</v>
      </c>
      <c r="H20" s="432">
        <v>102.4</v>
      </c>
      <c r="I20" s="432">
        <v>137.69999999999999</v>
      </c>
      <c r="J20" s="432">
        <v>125.4</v>
      </c>
      <c r="K20" s="432">
        <v>122.7</v>
      </c>
      <c r="L20" s="436">
        <v>107</v>
      </c>
    </row>
    <row r="21" spans="1:12" ht="6" customHeight="1">
      <c r="A21" s="414"/>
      <c r="B21" s="761"/>
      <c r="C21" s="421"/>
      <c r="D21" s="421"/>
      <c r="E21" s="421"/>
      <c r="F21" s="421"/>
      <c r="G21" s="421"/>
      <c r="H21" s="421"/>
      <c r="I21" s="421"/>
      <c r="J21" s="421"/>
      <c r="K21" s="421"/>
      <c r="L21" s="433"/>
    </row>
    <row r="22" spans="1:12" ht="30" customHeight="1">
      <c r="A22" s="2136" t="s">
        <v>1064</v>
      </c>
      <c r="B22" s="2137"/>
      <c r="C22" s="2137"/>
      <c r="D22" s="2137"/>
      <c r="E22" s="2137"/>
      <c r="F22" s="2137"/>
      <c r="G22" s="2137"/>
      <c r="H22" s="2137"/>
      <c r="I22" s="2137"/>
      <c r="J22" s="2137"/>
      <c r="K22" s="2137"/>
      <c r="L22" s="2137"/>
    </row>
    <row r="23" spans="1:12" s="401" customFormat="1" ht="3.9" customHeight="1">
      <c r="A23" s="1631"/>
      <c r="B23" s="1631"/>
      <c r="C23" s="1631"/>
      <c r="D23" s="1631"/>
      <c r="E23" s="1631"/>
      <c r="F23" s="1631"/>
      <c r="G23" s="1631"/>
      <c r="H23" s="1631"/>
      <c r="I23" s="1631"/>
      <c r="J23" s="1631"/>
      <c r="K23" s="1631"/>
      <c r="L23" s="1631"/>
    </row>
    <row r="24" spans="1:12" ht="30" customHeight="1">
      <c r="A24" s="2134" t="s">
        <v>1065</v>
      </c>
      <c r="B24" s="2138"/>
      <c r="C24" s="2138"/>
      <c r="D24" s="2138"/>
      <c r="E24" s="2138"/>
      <c r="F24" s="2138"/>
      <c r="G24" s="2138"/>
      <c r="H24" s="2138"/>
      <c r="I24" s="2138"/>
      <c r="J24" s="2138"/>
      <c r="K24" s="2138"/>
      <c r="L24" s="2138"/>
    </row>
    <row r="25" spans="1:12">
      <c r="A25" s="29"/>
      <c r="B25" s="29"/>
      <c r="C25" s="29"/>
      <c r="D25" s="29"/>
      <c r="E25" s="29"/>
      <c r="F25" s="29"/>
      <c r="G25" s="29"/>
      <c r="H25" s="29"/>
      <c r="I25" s="29"/>
      <c r="J25" s="29"/>
      <c r="K25" s="29"/>
      <c r="L25" s="29"/>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1695">
        <v>73</v>
      </c>
      <c r="B30" s="1695"/>
      <c r="C30" s="1695"/>
      <c r="D30" s="1695"/>
      <c r="E30" s="1695"/>
      <c r="F30" s="1695"/>
      <c r="G30" s="1695"/>
      <c r="H30" s="1695"/>
      <c r="I30" s="1695"/>
      <c r="J30" s="1695"/>
      <c r="K30" s="1695"/>
      <c r="L30" s="1695"/>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mergeCells count="10">
    <mergeCell ref="A22:L22"/>
    <mergeCell ref="A24:L24"/>
    <mergeCell ref="A30:L30"/>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topLeftCell="A4" zoomScaleNormal="100" workbookViewId="0">
      <selection activeCell="M13" sqref="M13"/>
    </sheetView>
  </sheetViews>
  <sheetFormatPr defaultRowHeight="14.4"/>
  <cols>
    <col min="1" max="1" width="12.88671875" customWidth="1"/>
    <col min="2" max="2" width="15.109375" customWidth="1"/>
    <col min="3" max="10" width="13.5546875" customWidth="1"/>
  </cols>
  <sheetData>
    <row r="1" spans="1:10" ht="15.6">
      <c r="A1" s="2148" t="s">
        <v>1066</v>
      </c>
      <c r="B1" s="2148"/>
      <c r="C1" s="762"/>
      <c r="D1" s="762"/>
      <c r="E1" s="762"/>
      <c r="F1" s="762"/>
      <c r="G1" s="346"/>
      <c r="H1" s="1790"/>
      <c r="I1" s="1790"/>
      <c r="J1" s="1790"/>
    </row>
    <row r="2" spans="1:10" ht="15.6">
      <c r="A2" s="2149" t="s">
        <v>1067</v>
      </c>
      <c r="B2" s="2149"/>
      <c r="C2" s="762"/>
      <c r="D2" s="762"/>
      <c r="E2" s="762"/>
      <c r="F2" s="762"/>
      <c r="G2" s="346"/>
      <c r="H2" s="2150"/>
      <c r="I2" s="2150"/>
      <c r="J2" s="2150"/>
    </row>
    <row r="3" spans="1:10">
      <c r="A3" s="764" t="s">
        <v>2014</v>
      </c>
      <c r="B3" s="765"/>
      <c r="C3" s="765"/>
      <c r="D3" s="765"/>
      <c r="E3" s="765"/>
      <c r="F3" s="765"/>
      <c r="G3" s="765"/>
      <c r="H3" s="765"/>
      <c r="I3" s="1939" t="s">
        <v>163</v>
      </c>
      <c r="J3" s="1939"/>
    </row>
    <row r="4" spans="1:10">
      <c r="A4" s="757" t="s">
        <v>2015</v>
      </c>
      <c r="B4" s="757"/>
      <c r="C4" s="765"/>
      <c r="D4" s="765"/>
      <c r="E4" s="765"/>
      <c r="F4" s="765"/>
      <c r="G4" s="765"/>
      <c r="H4" s="765"/>
      <c r="I4" s="1938" t="s">
        <v>165</v>
      </c>
      <c r="J4" s="1939"/>
    </row>
    <row r="5" spans="1:10" ht="40.200000000000003" customHeight="1">
      <c r="A5" s="2151" t="s">
        <v>1068</v>
      </c>
      <c r="B5" s="2152"/>
      <c r="C5" s="2116" t="s">
        <v>1069</v>
      </c>
      <c r="D5" s="766"/>
      <c r="E5" s="2116" t="s">
        <v>1070</v>
      </c>
      <c r="F5" s="766"/>
      <c r="G5" s="2113" t="s">
        <v>1071</v>
      </c>
      <c r="H5" s="2116" t="s">
        <v>2016</v>
      </c>
      <c r="I5" s="766"/>
      <c r="J5" s="1829" t="s">
        <v>2017</v>
      </c>
    </row>
    <row r="6" spans="1:10" ht="40.200000000000003" customHeight="1">
      <c r="A6" s="2153"/>
      <c r="B6" s="2154"/>
      <c r="C6" s="2117"/>
      <c r="D6" s="749" t="s">
        <v>1072</v>
      </c>
      <c r="E6" s="2117"/>
      <c r="F6" s="749" t="s">
        <v>1073</v>
      </c>
      <c r="G6" s="2114"/>
      <c r="H6" s="2117"/>
      <c r="I6" s="748" t="s">
        <v>1074</v>
      </c>
      <c r="J6" s="2144"/>
    </row>
    <row r="7" spans="1:10" ht="34.950000000000003" customHeight="1">
      <c r="A7" s="2145" t="s">
        <v>1075</v>
      </c>
      <c r="B7" s="2145"/>
      <c r="C7" s="2145"/>
      <c r="D7" s="2145"/>
      <c r="E7" s="2145"/>
      <c r="F7" s="2145"/>
      <c r="G7" s="2145"/>
      <c r="H7" s="2145"/>
      <c r="I7" s="2145"/>
      <c r="J7" s="2145"/>
    </row>
    <row r="8" spans="1:10">
      <c r="A8" s="414">
        <v>2015</v>
      </c>
      <c r="B8" s="373" t="s">
        <v>178</v>
      </c>
      <c r="C8" s="722">
        <v>2147365</v>
      </c>
      <c r="D8" s="722">
        <v>328606</v>
      </c>
      <c r="E8" s="722">
        <v>4945725</v>
      </c>
      <c r="F8" s="722">
        <v>662287</v>
      </c>
      <c r="G8" s="769">
        <v>32</v>
      </c>
      <c r="H8" s="722">
        <v>1899831</v>
      </c>
      <c r="I8" s="724">
        <v>430427</v>
      </c>
      <c r="J8" s="770">
        <v>40.6</v>
      </c>
    </row>
    <row r="9" spans="1:10" s="401" customFormat="1">
      <c r="A9" s="414">
        <v>2016</v>
      </c>
      <c r="B9" s="373" t="s">
        <v>178</v>
      </c>
      <c r="C9" s="722">
        <v>2409144</v>
      </c>
      <c r="D9" s="722">
        <v>366956</v>
      </c>
      <c r="E9" s="722">
        <v>5450366</v>
      </c>
      <c r="F9" s="722">
        <v>800131</v>
      </c>
      <c r="G9" s="1372">
        <v>34.299999999999997</v>
      </c>
      <c r="H9" s="722">
        <v>2151163</v>
      </c>
      <c r="I9" s="724">
        <v>486400</v>
      </c>
      <c r="J9" s="1378">
        <v>43.8</v>
      </c>
    </row>
    <row r="10" spans="1:10" ht="13.2" customHeight="1">
      <c r="A10" s="414"/>
      <c r="B10" s="711" t="s">
        <v>279</v>
      </c>
      <c r="C10" s="591">
        <v>107.9</v>
      </c>
      <c r="D10" s="591">
        <v>107.2</v>
      </c>
      <c r="E10" s="591">
        <v>106.5</v>
      </c>
      <c r="F10" s="591">
        <v>116</v>
      </c>
      <c r="G10" s="775" t="s">
        <v>179</v>
      </c>
      <c r="H10" s="591">
        <v>108.9</v>
      </c>
      <c r="I10" s="592">
        <v>108.6</v>
      </c>
      <c r="J10" s="1217" t="s">
        <v>179</v>
      </c>
    </row>
    <row r="11" spans="1:10">
      <c r="A11" s="439">
        <v>2015</v>
      </c>
      <c r="B11" s="160" t="s">
        <v>420</v>
      </c>
      <c r="C11" s="595">
        <v>515411</v>
      </c>
      <c r="D11" s="595">
        <v>69083</v>
      </c>
      <c r="E11" s="595">
        <v>1096286</v>
      </c>
      <c r="F11" s="595">
        <v>142531</v>
      </c>
      <c r="G11" s="422">
        <v>29.3</v>
      </c>
      <c r="H11" s="595">
        <v>463286</v>
      </c>
      <c r="I11" s="595">
        <v>98743</v>
      </c>
      <c r="J11" s="177">
        <v>39.4</v>
      </c>
    </row>
    <row r="12" spans="1:10">
      <c r="A12" s="439">
        <v>2016</v>
      </c>
      <c r="B12" s="160" t="s">
        <v>321</v>
      </c>
      <c r="C12" s="595">
        <v>481646</v>
      </c>
      <c r="D12" s="595">
        <v>65286</v>
      </c>
      <c r="E12" s="595">
        <v>1168873</v>
      </c>
      <c r="F12" s="595">
        <v>137528</v>
      </c>
      <c r="G12" s="422">
        <v>31</v>
      </c>
      <c r="H12" s="595">
        <v>464454</v>
      </c>
      <c r="I12" s="595">
        <v>94468</v>
      </c>
      <c r="J12" s="177">
        <v>38.6</v>
      </c>
    </row>
    <row r="13" spans="1:10">
      <c r="A13" s="439"/>
      <c r="B13" s="160" t="s">
        <v>1076</v>
      </c>
      <c r="C13" s="595">
        <v>602159</v>
      </c>
      <c r="D13" s="595">
        <v>92158</v>
      </c>
      <c r="E13" s="595">
        <v>1285383</v>
      </c>
      <c r="F13" s="595">
        <v>183491</v>
      </c>
      <c r="G13" s="422">
        <v>32.6</v>
      </c>
      <c r="H13" s="595">
        <v>529845</v>
      </c>
      <c r="I13" s="595">
        <v>118471</v>
      </c>
      <c r="J13" s="177">
        <v>43.8</v>
      </c>
    </row>
    <row r="14" spans="1:10">
      <c r="A14" s="439"/>
      <c r="B14" s="160" t="s">
        <v>419</v>
      </c>
      <c r="C14" s="595">
        <v>761241</v>
      </c>
      <c r="D14" s="595">
        <v>131657</v>
      </c>
      <c r="E14" s="595">
        <v>1791760</v>
      </c>
      <c r="F14" s="595">
        <v>289603</v>
      </c>
      <c r="G14" s="422">
        <v>42</v>
      </c>
      <c r="H14" s="595">
        <v>635428</v>
      </c>
      <c r="I14" s="595">
        <v>157453</v>
      </c>
      <c r="J14" s="177">
        <v>50.7</v>
      </c>
    </row>
    <row r="15" spans="1:10" s="401" customFormat="1">
      <c r="A15" s="1438"/>
      <c r="B15" s="160" t="s">
        <v>420</v>
      </c>
      <c r="C15" s="595">
        <v>564098</v>
      </c>
      <c r="D15" s="595">
        <v>77855</v>
      </c>
      <c r="E15" s="595">
        <v>1204350</v>
      </c>
      <c r="F15" s="595">
        <v>189509</v>
      </c>
      <c r="G15" s="422">
        <v>31</v>
      </c>
      <c r="H15" s="595">
        <v>521436</v>
      </c>
      <c r="I15" s="595">
        <v>116008</v>
      </c>
      <c r="J15" s="423">
        <v>42</v>
      </c>
    </row>
    <row r="16" spans="1:10" s="401" customFormat="1">
      <c r="A16" s="1510">
        <v>2017</v>
      </c>
      <c r="B16" s="160" t="s">
        <v>321</v>
      </c>
      <c r="C16" s="595">
        <v>541512</v>
      </c>
      <c r="D16" s="595">
        <v>68679</v>
      </c>
      <c r="E16" s="595">
        <v>1285793</v>
      </c>
      <c r="F16" s="595">
        <v>160540</v>
      </c>
      <c r="G16" s="422">
        <v>33.4</v>
      </c>
      <c r="H16" s="595">
        <v>515019</v>
      </c>
      <c r="I16" s="595">
        <v>101685</v>
      </c>
      <c r="J16" s="423">
        <v>41.7</v>
      </c>
    </row>
    <row r="17" spans="1:10">
      <c r="A17" s="141"/>
      <c r="B17" s="711" t="s">
        <v>279</v>
      </c>
      <c r="C17" s="607">
        <v>112.4</v>
      </c>
      <c r="D17" s="607">
        <v>105.2</v>
      </c>
      <c r="E17" s="607">
        <v>110</v>
      </c>
      <c r="F17" s="607">
        <v>116.7</v>
      </c>
      <c r="G17" s="689" t="s">
        <v>179</v>
      </c>
      <c r="H17" s="622">
        <v>110.9</v>
      </c>
      <c r="I17" s="622">
        <v>107.6</v>
      </c>
      <c r="J17" s="690" t="s">
        <v>179</v>
      </c>
    </row>
    <row r="18" spans="1:10" ht="25.2" customHeight="1">
      <c r="A18" s="2142" t="s">
        <v>1077</v>
      </c>
      <c r="B18" s="2142"/>
      <c r="C18" s="2142"/>
      <c r="D18" s="2142"/>
      <c r="E18" s="2142"/>
      <c r="F18" s="2142"/>
      <c r="G18" s="2142"/>
      <c r="H18" s="2142"/>
      <c r="I18" s="2142"/>
      <c r="J18" s="2142"/>
    </row>
    <row r="19" spans="1:10">
      <c r="A19" s="414">
        <v>2015</v>
      </c>
      <c r="B19" s="373" t="s">
        <v>178</v>
      </c>
      <c r="C19" s="771">
        <v>1619845</v>
      </c>
      <c r="D19" s="771">
        <v>307049</v>
      </c>
      <c r="E19" s="771">
        <v>3042373</v>
      </c>
      <c r="F19" s="771">
        <v>603401</v>
      </c>
      <c r="G19" s="771">
        <v>31.9</v>
      </c>
      <c r="H19" s="771">
        <v>1899831</v>
      </c>
      <c r="I19" s="771">
        <v>430427</v>
      </c>
      <c r="J19" s="772">
        <v>40.6</v>
      </c>
    </row>
    <row r="20" spans="1:10" s="401" customFormat="1">
      <c r="A20" s="414">
        <v>2016</v>
      </c>
      <c r="B20" s="373" t="s">
        <v>178</v>
      </c>
      <c r="C20" s="771">
        <v>1831514</v>
      </c>
      <c r="D20" s="771">
        <v>337517</v>
      </c>
      <c r="E20" s="771">
        <v>3492831</v>
      </c>
      <c r="F20" s="771">
        <v>716780</v>
      </c>
      <c r="G20" s="1372">
        <v>34.700000000000003</v>
      </c>
      <c r="H20" s="771">
        <v>2151163</v>
      </c>
      <c r="I20" s="771">
        <v>486400</v>
      </c>
      <c r="J20" s="1378">
        <v>43.8</v>
      </c>
    </row>
    <row r="21" spans="1:10" ht="13.2" customHeight="1">
      <c r="A21" s="439"/>
      <c r="B21" s="621" t="s">
        <v>279</v>
      </c>
      <c r="C21" s="607">
        <v>108.7</v>
      </c>
      <c r="D21" s="607">
        <v>105.6</v>
      </c>
      <c r="E21" s="607">
        <v>110.4</v>
      </c>
      <c r="F21" s="607">
        <v>114.1</v>
      </c>
      <c r="G21" s="775" t="s">
        <v>179</v>
      </c>
      <c r="H21" s="607">
        <v>108.9</v>
      </c>
      <c r="I21" s="607">
        <v>108.6</v>
      </c>
      <c r="J21" s="1217" t="s">
        <v>179</v>
      </c>
    </row>
    <row r="22" spans="1:10">
      <c r="A22" s="439">
        <v>2015</v>
      </c>
      <c r="B22" s="160" t="s">
        <v>420</v>
      </c>
      <c r="C22" s="595">
        <v>413644</v>
      </c>
      <c r="D22" s="595">
        <v>66166</v>
      </c>
      <c r="E22" s="595">
        <v>717381</v>
      </c>
      <c r="F22" s="595">
        <v>132673</v>
      </c>
      <c r="G22" s="422">
        <v>29.9</v>
      </c>
      <c r="H22" s="595">
        <v>463286</v>
      </c>
      <c r="I22" s="595">
        <v>98743</v>
      </c>
      <c r="J22" s="177">
        <v>39.4</v>
      </c>
    </row>
    <row r="23" spans="1:10">
      <c r="A23" s="439">
        <v>2016</v>
      </c>
      <c r="B23" s="160" t="s">
        <v>321</v>
      </c>
      <c r="C23" s="595">
        <v>379014</v>
      </c>
      <c r="D23" s="595">
        <v>63021</v>
      </c>
      <c r="E23" s="595">
        <v>758022</v>
      </c>
      <c r="F23" s="595">
        <v>129716</v>
      </c>
      <c r="G23" s="422">
        <v>30.7</v>
      </c>
      <c r="H23" s="595">
        <v>464454</v>
      </c>
      <c r="I23" s="595">
        <v>94468</v>
      </c>
      <c r="J23" s="177">
        <v>38.6</v>
      </c>
    </row>
    <row r="24" spans="1:10">
      <c r="A24" s="439"/>
      <c r="B24" s="160" t="s">
        <v>1076</v>
      </c>
      <c r="C24" s="595">
        <v>460793</v>
      </c>
      <c r="D24" s="595">
        <v>85180</v>
      </c>
      <c r="E24" s="595">
        <v>830836</v>
      </c>
      <c r="F24" s="595">
        <v>168298</v>
      </c>
      <c r="G24" s="425">
        <v>33.5</v>
      </c>
      <c r="H24" s="595">
        <v>529845</v>
      </c>
      <c r="I24" s="595">
        <v>118471</v>
      </c>
      <c r="J24" s="177">
        <v>43.8</v>
      </c>
    </row>
    <row r="25" spans="1:10">
      <c r="A25" s="439"/>
      <c r="B25" s="160" t="s">
        <v>419</v>
      </c>
      <c r="C25" s="595">
        <v>538731</v>
      </c>
      <c r="D25" s="595">
        <v>115906</v>
      </c>
      <c r="E25" s="595">
        <v>1090148</v>
      </c>
      <c r="F25" s="595">
        <v>250875</v>
      </c>
      <c r="G25" s="425">
        <v>42.3</v>
      </c>
      <c r="H25" s="595">
        <v>635428</v>
      </c>
      <c r="I25" s="595">
        <v>157453</v>
      </c>
      <c r="J25" s="177">
        <v>50.7</v>
      </c>
    </row>
    <row r="26" spans="1:10" s="401" customFormat="1">
      <c r="A26" s="1438"/>
      <c r="B26" s="160" t="s">
        <v>420</v>
      </c>
      <c r="C26" s="595">
        <v>452976</v>
      </c>
      <c r="D26" s="595">
        <v>73410</v>
      </c>
      <c r="E26" s="595">
        <v>813825</v>
      </c>
      <c r="F26" s="595">
        <v>167891</v>
      </c>
      <c r="G26" s="422">
        <v>31.9</v>
      </c>
      <c r="H26" s="595">
        <v>521436</v>
      </c>
      <c r="I26" s="595">
        <v>116008</v>
      </c>
      <c r="J26" s="423">
        <v>42</v>
      </c>
    </row>
    <row r="27" spans="1:10" s="401" customFormat="1">
      <c r="A27" s="1510">
        <v>2017</v>
      </c>
      <c r="B27" s="160" t="s">
        <v>321</v>
      </c>
      <c r="C27" s="595">
        <v>431803</v>
      </c>
      <c r="D27" s="595">
        <v>65574</v>
      </c>
      <c r="E27" s="595">
        <v>834632</v>
      </c>
      <c r="F27" s="595">
        <v>142723</v>
      </c>
      <c r="G27" s="422">
        <v>33</v>
      </c>
      <c r="H27" s="595">
        <v>515019</v>
      </c>
      <c r="I27" s="595">
        <v>101685</v>
      </c>
      <c r="J27" s="423">
        <v>41.7</v>
      </c>
    </row>
    <row r="28" spans="1:10">
      <c r="A28" s="141"/>
      <c r="B28" s="621" t="s">
        <v>279</v>
      </c>
      <c r="C28" s="607">
        <v>113.9</v>
      </c>
      <c r="D28" s="607">
        <v>104.1</v>
      </c>
      <c r="E28" s="607">
        <v>110.1</v>
      </c>
      <c r="F28" s="607">
        <v>110</v>
      </c>
      <c r="G28" s="776" t="s">
        <v>179</v>
      </c>
      <c r="H28" s="622">
        <v>110.9</v>
      </c>
      <c r="I28" s="622">
        <v>107.6</v>
      </c>
      <c r="J28" s="1466" t="s">
        <v>179</v>
      </c>
    </row>
    <row r="29" spans="1:10" ht="25.2" customHeight="1">
      <c r="A29" s="2146" t="s">
        <v>2018</v>
      </c>
      <c r="B29" s="2146"/>
      <c r="C29" s="2146"/>
      <c r="D29" s="2146"/>
      <c r="E29" s="2146"/>
      <c r="F29" s="2146"/>
      <c r="G29" s="2146"/>
      <c r="H29" s="2146"/>
      <c r="I29" s="2146"/>
      <c r="J29" s="2146"/>
    </row>
    <row r="30" spans="1:10" ht="25.2" customHeight="1">
      <c r="A30" s="2147" t="s">
        <v>2019</v>
      </c>
      <c r="B30" s="2147"/>
      <c r="C30" s="2147"/>
      <c r="D30" s="2147"/>
      <c r="E30" s="2147"/>
      <c r="F30" s="2147"/>
      <c r="G30" s="2147"/>
      <c r="H30" s="2147"/>
      <c r="I30" s="2147"/>
      <c r="J30" s="2147"/>
    </row>
    <row r="31" spans="1:10">
      <c r="A31" s="2143">
        <v>74</v>
      </c>
      <c r="B31" s="2143"/>
      <c r="C31" s="2143"/>
      <c r="D31" s="2143"/>
      <c r="E31" s="2143"/>
      <c r="F31" s="2143"/>
      <c r="G31" s="2143"/>
      <c r="H31" s="2143"/>
      <c r="I31" s="2143"/>
      <c r="J31" s="2143"/>
    </row>
  </sheetData>
  <mergeCells count="17">
    <mergeCell ref="I4:J4"/>
    <mergeCell ref="A5:B6"/>
    <mergeCell ref="C5:C6"/>
    <mergeCell ref="E5:E6"/>
    <mergeCell ref="G5:G6"/>
    <mergeCell ref="H5:H6"/>
    <mergeCell ref="A1:B1"/>
    <mergeCell ref="H1:J1"/>
    <mergeCell ref="A2:B2"/>
    <mergeCell ref="H2:J2"/>
    <mergeCell ref="I3:J3"/>
    <mergeCell ref="A18:J18"/>
    <mergeCell ref="A31:J31"/>
    <mergeCell ref="J5:J6"/>
    <mergeCell ref="A7:J7"/>
    <mergeCell ref="A29:J29"/>
    <mergeCell ref="A30:J30"/>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10" zoomScaleNormal="100" workbookViewId="0">
      <selection activeCell="K24" sqref="K24"/>
    </sheetView>
  </sheetViews>
  <sheetFormatPr defaultRowHeight="14.4"/>
  <cols>
    <col min="1" max="1" width="12.88671875" customWidth="1"/>
    <col min="2" max="2" width="15.109375" customWidth="1"/>
    <col min="3" max="10" width="13.6640625" customWidth="1"/>
  </cols>
  <sheetData>
    <row r="1" spans="1:10">
      <c r="A1" s="2004" t="s">
        <v>2020</v>
      </c>
      <c r="B1" s="2004"/>
      <c r="C1" s="2004"/>
      <c r="D1" s="2004"/>
      <c r="E1" s="2004"/>
      <c r="F1" s="2004"/>
      <c r="G1" s="2004"/>
      <c r="H1" s="773"/>
      <c r="I1" s="1939" t="s">
        <v>163</v>
      </c>
      <c r="J1" s="1939"/>
    </row>
    <row r="2" spans="1:10">
      <c r="A2" s="2158" t="s">
        <v>2021</v>
      </c>
      <c r="B2" s="2158"/>
      <c r="C2" s="2158"/>
      <c r="D2" s="2158"/>
      <c r="E2" s="2158"/>
      <c r="F2" s="2158"/>
      <c r="G2" s="2158"/>
      <c r="H2" s="773"/>
      <c r="I2" s="1938" t="s">
        <v>165</v>
      </c>
      <c r="J2" s="1939"/>
    </row>
    <row r="3" spans="1:10" ht="42" customHeight="1">
      <c r="A3" s="1823" t="s">
        <v>1078</v>
      </c>
      <c r="B3" s="1824"/>
      <c r="C3" s="1829" t="s">
        <v>1079</v>
      </c>
      <c r="D3" s="774"/>
      <c r="E3" s="1829" t="s">
        <v>1080</v>
      </c>
      <c r="F3" s="774"/>
      <c r="G3" s="1835" t="s">
        <v>1081</v>
      </c>
      <c r="H3" s="2116" t="s">
        <v>2016</v>
      </c>
      <c r="I3" s="774"/>
      <c r="J3" s="1829" t="s">
        <v>2017</v>
      </c>
    </row>
    <row r="4" spans="1:10" ht="42" customHeight="1">
      <c r="A4" s="1825"/>
      <c r="B4" s="1826"/>
      <c r="C4" s="1834"/>
      <c r="D4" s="155" t="s">
        <v>1082</v>
      </c>
      <c r="E4" s="1834"/>
      <c r="F4" s="155" t="s">
        <v>1083</v>
      </c>
      <c r="G4" s="1830"/>
      <c r="H4" s="2117"/>
      <c r="I4" s="157" t="s">
        <v>1084</v>
      </c>
      <c r="J4" s="2144"/>
    </row>
    <row r="5" spans="1:10" ht="25.2" customHeight="1">
      <c r="A5" s="2155" t="s">
        <v>1085</v>
      </c>
      <c r="B5" s="2155"/>
      <c r="C5" s="2155"/>
      <c r="D5" s="2155"/>
      <c r="E5" s="2155"/>
      <c r="F5" s="2155"/>
      <c r="G5" s="2155"/>
      <c r="H5" s="2155"/>
      <c r="I5" s="2155"/>
      <c r="J5" s="2155"/>
    </row>
    <row r="6" spans="1:10">
      <c r="A6" s="439">
        <v>2015</v>
      </c>
      <c r="B6" s="160" t="s">
        <v>178</v>
      </c>
      <c r="C6" s="722">
        <v>1423966</v>
      </c>
      <c r="D6" s="722">
        <v>296955</v>
      </c>
      <c r="E6" s="722">
        <v>2504743</v>
      </c>
      <c r="F6" s="722">
        <v>556775</v>
      </c>
      <c r="G6" s="769">
        <v>33.5</v>
      </c>
      <c r="H6" s="722">
        <v>1616001</v>
      </c>
      <c r="I6" s="724">
        <v>405467</v>
      </c>
      <c r="J6" s="770">
        <v>43</v>
      </c>
    </row>
    <row r="7" spans="1:10" s="401" customFormat="1">
      <c r="A7" s="1438">
        <v>2016</v>
      </c>
      <c r="B7" s="160" t="s">
        <v>178</v>
      </c>
      <c r="C7" s="722">
        <v>1617575</v>
      </c>
      <c r="D7" s="722">
        <v>324179</v>
      </c>
      <c r="E7" s="722">
        <v>2895138</v>
      </c>
      <c r="F7" s="722">
        <v>632424</v>
      </c>
      <c r="G7" s="767">
        <v>36.4</v>
      </c>
      <c r="H7" s="722">
        <v>1839078</v>
      </c>
      <c r="I7" s="724">
        <v>444878</v>
      </c>
      <c r="J7" s="768">
        <v>46.2</v>
      </c>
    </row>
    <row r="8" spans="1:10">
      <c r="A8" s="439"/>
      <c r="B8" s="621" t="s">
        <v>279</v>
      </c>
      <c r="C8" s="689">
        <v>109.2</v>
      </c>
      <c r="D8" s="689">
        <v>104.9</v>
      </c>
      <c r="E8" s="689">
        <v>111.1</v>
      </c>
      <c r="F8" s="689">
        <v>109.1</v>
      </c>
      <c r="G8" s="689" t="s">
        <v>179</v>
      </c>
      <c r="H8" s="689">
        <v>109.4</v>
      </c>
      <c r="I8" s="690">
        <v>105.4</v>
      </c>
      <c r="J8" s="690" t="s">
        <v>179</v>
      </c>
    </row>
    <row r="9" spans="1:10">
      <c r="A9" s="344"/>
      <c r="B9" s="344"/>
      <c r="C9" s="517"/>
      <c r="D9" s="517"/>
      <c r="E9" s="517"/>
      <c r="F9" s="517"/>
      <c r="G9" s="517"/>
      <c r="H9" s="517"/>
      <c r="I9" s="517"/>
      <c r="J9" s="344"/>
    </row>
    <row r="10" spans="1:10">
      <c r="A10" s="439">
        <v>2015</v>
      </c>
      <c r="B10" s="160" t="s">
        <v>420</v>
      </c>
      <c r="C10" s="330">
        <v>365895</v>
      </c>
      <c r="D10" s="330">
        <v>63979</v>
      </c>
      <c r="E10" s="330">
        <v>592647</v>
      </c>
      <c r="F10" s="330">
        <v>120355</v>
      </c>
      <c r="G10" s="330">
        <v>31.4</v>
      </c>
      <c r="H10" s="330">
        <v>396251</v>
      </c>
      <c r="I10" s="330">
        <v>92290</v>
      </c>
      <c r="J10" s="145">
        <v>41.9</v>
      </c>
    </row>
    <row r="11" spans="1:10" ht="18" customHeight="1">
      <c r="A11" s="439">
        <v>2016</v>
      </c>
      <c r="B11" s="160" t="s">
        <v>321</v>
      </c>
      <c r="C11" s="1372">
        <v>333648</v>
      </c>
      <c r="D11" s="1372">
        <v>61195</v>
      </c>
      <c r="E11" s="1372">
        <v>620087</v>
      </c>
      <c r="F11" s="1372">
        <v>120186</v>
      </c>
      <c r="G11" s="1372">
        <v>31.9</v>
      </c>
      <c r="H11" s="1372">
        <v>394767</v>
      </c>
      <c r="I11" s="1372">
        <v>89153</v>
      </c>
      <c r="J11" s="201">
        <v>40.6</v>
      </c>
    </row>
    <row r="12" spans="1:10">
      <c r="A12" s="439"/>
      <c r="B12" s="160" t="s">
        <v>688</v>
      </c>
      <c r="C12" s="1372">
        <v>407261</v>
      </c>
      <c r="D12" s="1372">
        <v>82369</v>
      </c>
      <c r="E12" s="1372">
        <v>697732</v>
      </c>
      <c r="F12" s="1372">
        <v>153176</v>
      </c>
      <c r="G12" s="1372">
        <v>35.5</v>
      </c>
      <c r="H12" s="1372">
        <v>459607</v>
      </c>
      <c r="I12" s="1372">
        <v>110645</v>
      </c>
      <c r="J12" s="201">
        <v>46.8</v>
      </c>
    </row>
    <row r="13" spans="1:10">
      <c r="A13" s="439"/>
      <c r="B13" s="160" t="s">
        <v>419</v>
      </c>
      <c r="C13" s="1372">
        <v>474722</v>
      </c>
      <c r="D13" s="1372">
        <v>110454</v>
      </c>
      <c r="E13" s="1372">
        <v>899112</v>
      </c>
      <c r="F13" s="1372">
        <v>217034</v>
      </c>
      <c r="G13" s="1372">
        <v>44.5</v>
      </c>
      <c r="H13" s="1372">
        <v>537386</v>
      </c>
      <c r="I13" s="1372">
        <v>141200</v>
      </c>
      <c r="J13" s="201">
        <v>53.2</v>
      </c>
    </row>
    <row r="14" spans="1:10" s="401" customFormat="1">
      <c r="A14" s="1438"/>
      <c r="B14" s="160" t="s">
        <v>420</v>
      </c>
      <c r="C14" s="1372">
        <v>401944</v>
      </c>
      <c r="D14" s="1372">
        <v>70161</v>
      </c>
      <c r="E14" s="1372">
        <v>678207</v>
      </c>
      <c r="F14" s="1372">
        <v>142028</v>
      </c>
      <c r="G14" s="1372">
        <v>33.4</v>
      </c>
      <c r="H14" s="1372">
        <v>447318</v>
      </c>
      <c r="I14" s="1372">
        <v>103880</v>
      </c>
      <c r="J14" s="768">
        <v>44.1</v>
      </c>
    </row>
    <row r="15" spans="1:10" s="401" customFormat="1">
      <c r="A15" s="1510"/>
      <c r="B15" s="160"/>
      <c r="C15" s="1372"/>
      <c r="D15" s="1372"/>
      <c r="E15" s="1372"/>
      <c r="F15" s="1372"/>
      <c r="G15" s="1372"/>
      <c r="H15" s="1372"/>
      <c r="I15" s="1372"/>
      <c r="J15" s="768"/>
    </row>
    <row r="16" spans="1:10" s="401" customFormat="1">
      <c r="A16" s="1510">
        <v>2017</v>
      </c>
      <c r="B16" s="160" t="s">
        <v>321</v>
      </c>
      <c r="C16" s="1372">
        <v>379046</v>
      </c>
      <c r="D16" s="1372">
        <v>62579</v>
      </c>
      <c r="E16" s="1372">
        <v>693049</v>
      </c>
      <c r="F16" s="1372">
        <v>118636</v>
      </c>
      <c r="G16" s="1372">
        <v>34.5</v>
      </c>
      <c r="H16" s="1372">
        <v>439204</v>
      </c>
      <c r="I16" s="1372">
        <v>89911</v>
      </c>
      <c r="J16" s="768">
        <v>43.7</v>
      </c>
    </row>
    <row r="17" spans="1:10">
      <c r="A17" s="344"/>
      <c r="B17" s="621" t="s">
        <v>279</v>
      </c>
      <c r="C17" s="775">
        <v>113.6</v>
      </c>
      <c r="D17" s="775">
        <v>102.3</v>
      </c>
      <c r="E17" s="775">
        <v>111.8</v>
      </c>
      <c r="F17" s="775">
        <v>98.7</v>
      </c>
      <c r="G17" s="689" t="s">
        <v>179</v>
      </c>
      <c r="H17" s="776">
        <v>111.3</v>
      </c>
      <c r="I17" s="776">
        <v>100.9</v>
      </c>
      <c r="J17" s="690" t="s">
        <v>179</v>
      </c>
    </row>
    <row r="18" spans="1:10" ht="25.2" customHeight="1">
      <c r="A18" s="2142" t="s">
        <v>1086</v>
      </c>
      <c r="B18" s="2142"/>
      <c r="C18" s="2142"/>
      <c r="D18" s="2142"/>
      <c r="E18" s="2142"/>
      <c r="F18" s="2142"/>
      <c r="G18" s="2156"/>
      <c r="H18" s="2142"/>
      <c r="I18" s="2142"/>
      <c r="J18" s="2142"/>
    </row>
    <row r="19" spans="1:10" ht="14.25" customHeight="1">
      <c r="A19" s="439">
        <v>2015</v>
      </c>
      <c r="B19" s="160" t="s">
        <v>178</v>
      </c>
      <c r="C19" s="722">
        <v>527520</v>
      </c>
      <c r="D19" s="722">
        <v>21557</v>
      </c>
      <c r="E19" s="722">
        <v>1903352</v>
      </c>
      <c r="F19" s="722">
        <v>58886</v>
      </c>
      <c r="G19" s="769">
        <v>32.200000000000003</v>
      </c>
      <c r="H19" s="767" t="s">
        <v>179</v>
      </c>
      <c r="I19" s="767" t="s">
        <v>179</v>
      </c>
      <c r="J19" s="768" t="s">
        <v>179</v>
      </c>
    </row>
    <row r="20" spans="1:10" s="401" customFormat="1" ht="14.25" customHeight="1">
      <c r="A20" s="1438">
        <v>2016</v>
      </c>
      <c r="B20" s="160" t="s">
        <v>178</v>
      </c>
      <c r="C20" s="722">
        <v>577630</v>
      </c>
      <c r="D20" s="722">
        <v>29439</v>
      </c>
      <c r="E20" s="722">
        <v>1957535</v>
      </c>
      <c r="F20" s="722">
        <v>83351</v>
      </c>
      <c r="G20" s="1372">
        <v>33.700000000000003</v>
      </c>
      <c r="H20" s="767" t="s">
        <v>179</v>
      </c>
      <c r="I20" s="767" t="s">
        <v>179</v>
      </c>
      <c r="J20" s="768" t="s">
        <v>179</v>
      </c>
    </row>
    <row r="21" spans="1:10" ht="14.25" customHeight="1">
      <c r="A21" s="439"/>
      <c r="B21" s="621" t="s">
        <v>279</v>
      </c>
      <c r="C21" s="591">
        <v>105.4</v>
      </c>
      <c r="D21" s="591">
        <v>130.30000000000001</v>
      </c>
      <c r="E21" s="591">
        <v>100.3</v>
      </c>
      <c r="F21" s="591">
        <v>135.69999999999999</v>
      </c>
      <c r="G21" s="776" t="s">
        <v>179</v>
      </c>
      <c r="H21" s="689" t="s">
        <v>179</v>
      </c>
      <c r="I21" s="689" t="s">
        <v>179</v>
      </c>
      <c r="J21" s="690" t="s">
        <v>179</v>
      </c>
    </row>
    <row r="22" spans="1:10" ht="14.25" customHeight="1">
      <c r="A22" s="439">
        <v>2015</v>
      </c>
      <c r="B22" s="160" t="s">
        <v>420</v>
      </c>
      <c r="C22" s="330">
        <v>101767</v>
      </c>
      <c r="D22" s="330">
        <v>2917</v>
      </c>
      <c r="E22" s="330">
        <v>378905</v>
      </c>
      <c r="F22" s="330">
        <v>9858</v>
      </c>
      <c r="G22" s="330">
        <v>28.4</v>
      </c>
      <c r="H22" s="1372" t="s">
        <v>179</v>
      </c>
      <c r="I22" s="1372" t="s">
        <v>179</v>
      </c>
      <c r="J22" s="201" t="s">
        <v>179</v>
      </c>
    </row>
    <row r="23" spans="1:10" ht="14.25" customHeight="1">
      <c r="A23" s="439">
        <v>2016</v>
      </c>
      <c r="B23" s="160" t="s">
        <v>321</v>
      </c>
      <c r="C23" s="330">
        <v>102632</v>
      </c>
      <c r="D23" s="330">
        <v>2265</v>
      </c>
      <c r="E23" s="330">
        <v>410851</v>
      </c>
      <c r="F23" s="330">
        <v>7812</v>
      </c>
      <c r="G23" s="330">
        <v>31.4</v>
      </c>
      <c r="H23" s="1372" t="s">
        <v>179</v>
      </c>
      <c r="I23" s="1372" t="s">
        <v>179</v>
      </c>
      <c r="J23" s="201" t="s">
        <v>179</v>
      </c>
    </row>
    <row r="24" spans="1:10" ht="14.25" customHeight="1">
      <c r="A24" s="439"/>
      <c r="B24" s="160" t="s">
        <v>688</v>
      </c>
      <c r="C24" s="330">
        <v>141366</v>
      </c>
      <c r="D24" s="330">
        <v>6978</v>
      </c>
      <c r="E24" s="330">
        <v>454547</v>
      </c>
      <c r="F24" s="330">
        <v>15193</v>
      </c>
      <c r="G24" s="334">
        <v>31</v>
      </c>
      <c r="H24" s="1372" t="s">
        <v>179</v>
      </c>
      <c r="I24" s="1372" t="s">
        <v>179</v>
      </c>
      <c r="J24" s="201" t="s">
        <v>179</v>
      </c>
    </row>
    <row r="25" spans="1:10" ht="14.25" customHeight="1">
      <c r="A25" s="439"/>
      <c r="B25" s="160" t="s">
        <v>419</v>
      </c>
      <c r="C25" s="330">
        <v>222510</v>
      </c>
      <c r="D25" s="330">
        <v>15751</v>
      </c>
      <c r="E25" s="330">
        <v>701612</v>
      </c>
      <c r="F25" s="330">
        <v>38728</v>
      </c>
      <c r="G25" s="330">
        <v>41.4</v>
      </c>
      <c r="H25" s="1372" t="s">
        <v>179</v>
      </c>
      <c r="I25" s="1372" t="s">
        <v>179</v>
      </c>
      <c r="J25" s="201" t="s">
        <v>179</v>
      </c>
    </row>
    <row r="26" spans="1:10" s="401" customFormat="1" ht="14.25" customHeight="1">
      <c r="A26" s="1438"/>
      <c r="B26" s="160" t="s">
        <v>420</v>
      </c>
      <c r="C26" s="330">
        <v>111122</v>
      </c>
      <c r="D26" s="330">
        <v>4445</v>
      </c>
      <c r="E26" s="330">
        <v>390525</v>
      </c>
      <c r="F26" s="330">
        <v>21618</v>
      </c>
      <c r="G26" s="330">
        <v>29.2</v>
      </c>
      <c r="H26" s="1372" t="s">
        <v>179</v>
      </c>
      <c r="I26" s="1372" t="s">
        <v>179</v>
      </c>
      <c r="J26" s="201" t="s">
        <v>179</v>
      </c>
    </row>
    <row r="27" spans="1:10" s="401" customFormat="1" ht="14.25" customHeight="1">
      <c r="A27" s="1510"/>
      <c r="B27" s="160"/>
      <c r="C27" s="330"/>
      <c r="D27" s="330"/>
      <c r="E27" s="330"/>
      <c r="F27" s="330"/>
      <c r="G27" s="330"/>
      <c r="H27" s="1372"/>
      <c r="I27" s="1372"/>
      <c r="J27" s="201"/>
    </row>
    <row r="28" spans="1:10" s="401" customFormat="1" ht="14.25" customHeight="1">
      <c r="A28" s="1510">
        <v>2017</v>
      </c>
      <c r="B28" s="160" t="s">
        <v>321</v>
      </c>
      <c r="C28" s="330">
        <v>109709</v>
      </c>
      <c r="D28" s="330">
        <v>3105</v>
      </c>
      <c r="E28" s="330">
        <v>451161</v>
      </c>
      <c r="F28" s="330">
        <v>17817</v>
      </c>
      <c r="G28" s="330">
        <v>34.1</v>
      </c>
      <c r="H28" s="1372" t="s">
        <v>179</v>
      </c>
      <c r="I28" s="1372" t="s">
        <v>179</v>
      </c>
      <c r="J28" s="201" t="s">
        <v>179</v>
      </c>
    </row>
    <row r="29" spans="1:10" ht="14.25" customHeight="1">
      <c r="A29" s="344"/>
      <c r="B29" s="621" t="s">
        <v>279</v>
      </c>
      <c r="C29" s="777">
        <v>106.9</v>
      </c>
      <c r="D29" s="777">
        <v>137.1</v>
      </c>
      <c r="E29" s="777">
        <v>109.8</v>
      </c>
      <c r="F29" s="591">
        <v>228.1</v>
      </c>
      <c r="G29" s="776" t="s">
        <v>179</v>
      </c>
      <c r="H29" s="776" t="s">
        <v>179</v>
      </c>
      <c r="I29" s="776" t="s">
        <v>179</v>
      </c>
      <c r="J29" s="1467" t="s">
        <v>179</v>
      </c>
    </row>
    <row r="30" spans="1:10" ht="25.2" customHeight="1">
      <c r="A30" s="2157" t="s">
        <v>2022</v>
      </c>
      <c r="B30" s="2157"/>
      <c r="C30" s="2157"/>
      <c r="D30" s="2157"/>
      <c r="E30" s="2157"/>
      <c r="F30" s="2157"/>
      <c r="G30" s="2157"/>
      <c r="H30" s="2157"/>
      <c r="I30" s="2157"/>
      <c r="J30" s="2157"/>
    </row>
    <row r="31" spans="1:10" ht="25.2" customHeight="1">
      <c r="A31" s="2147" t="s">
        <v>2023</v>
      </c>
      <c r="B31" s="2147"/>
      <c r="C31" s="2147"/>
      <c r="D31" s="2147"/>
      <c r="E31" s="2147"/>
      <c r="F31" s="2147"/>
      <c r="G31" s="2147"/>
      <c r="H31" s="2147"/>
      <c r="I31" s="2147"/>
      <c r="J31" s="2147"/>
    </row>
    <row r="32" spans="1:10">
      <c r="A32" s="1854">
        <v>75</v>
      </c>
      <c r="B32" s="1854"/>
      <c r="C32" s="1854"/>
      <c r="D32" s="1854"/>
      <c r="E32" s="1854"/>
      <c r="F32" s="1854"/>
      <c r="G32" s="1854"/>
      <c r="H32" s="1854"/>
      <c r="I32" s="1854"/>
      <c r="J32" s="1854"/>
    </row>
  </sheetData>
  <mergeCells count="15">
    <mergeCell ref="A1:G1"/>
    <mergeCell ref="I1:J1"/>
    <mergeCell ref="A2:G2"/>
    <mergeCell ref="I2:J2"/>
    <mergeCell ref="A3:B4"/>
    <mergeCell ref="C3:C4"/>
    <mergeCell ref="E3:E4"/>
    <mergeCell ref="G3:G4"/>
    <mergeCell ref="H3:H4"/>
    <mergeCell ref="J3:J4"/>
    <mergeCell ref="A5:J5"/>
    <mergeCell ref="A18:J18"/>
    <mergeCell ref="A32:J32"/>
    <mergeCell ref="A30:J30"/>
    <mergeCell ref="A31:J31"/>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topLeftCell="A19" zoomScaleNormal="100" workbookViewId="0">
      <selection activeCell="P36" sqref="P36"/>
    </sheetView>
  </sheetViews>
  <sheetFormatPr defaultRowHeight="14.4"/>
  <cols>
    <col min="1" max="1" width="6.6640625" customWidth="1"/>
    <col min="2" max="2" width="10" customWidth="1"/>
    <col min="3" max="12" width="11.6640625" customWidth="1"/>
  </cols>
  <sheetData>
    <row r="1" spans="1:12" ht="15" customHeight="1">
      <c r="A1" s="2174" t="s">
        <v>1087</v>
      </c>
      <c r="B1" s="2174"/>
      <c r="C1" s="2174"/>
      <c r="D1" s="2174"/>
      <c r="E1" s="2174"/>
      <c r="F1" s="2174"/>
      <c r="G1" s="2174"/>
      <c r="H1" s="74"/>
      <c r="I1" s="74"/>
      <c r="J1" s="74"/>
      <c r="K1" s="1856" t="s">
        <v>163</v>
      </c>
      <c r="L1" s="1856"/>
    </row>
    <row r="2" spans="1:12">
      <c r="A2" s="2175" t="s">
        <v>1088</v>
      </c>
      <c r="B2" s="2175"/>
      <c r="C2" s="2175"/>
      <c r="D2" s="2175"/>
      <c r="E2" s="2175"/>
      <c r="F2" s="2175"/>
      <c r="G2" s="74"/>
      <c r="H2" s="74"/>
      <c r="I2" s="74"/>
      <c r="J2" s="74"/>
      <c r="K2" s="1858" t="s">
        <v>165</v>
      </c>
      <c r="L2" s="1856"/>
    </row>
    <row r="3" spans="1:12">
      <c r="A3" s="2176" t="s">
        <v>1089</v>
      </c>
      <c r="B3" s="2177"/>
      <c r="C3" s="2177"/>
      <c r="D3" s="2177"/>
      <c r="E3" s="2177"/>
      <c r="F3" s="2177"/>
      <c r="G3" s="15"/>
      <c r="H3" s="15"/>
      <c r="I3" s="126"/>
      <c r="J3" s="126"/>
      <c r="K3" s="74"/>
      <c r="L3" s="74"/>
    </row>
    <row r="4" spans="1:12">
      <c r="A4" s="1937" t="s">
        <v>1090</v>
      </c>
      <c r="B4" s="1937"/>
      <c r="C4" s="1937"/>
      <c r="D4" s="1937"/>
      <c r="E4" s="1937"/>
      <c r="F4" s="1937"/>
      <c r="G4" s="15"/>
      <c r="H4" s="15"/>
      <c r="I4" s="126"/>
      <c r="J4" s="126"/>
      <c r="K4" s="74"/>
      <c r="L4" s="74"/>
    </row>
    <row r="5" spans="1:12" ht="19.95" customHeight="1">
      <c r="A5" s="2160" t="s">
        <v>506</v>
      </c>
      <c r="B5" s="2161"/>
      <c r="C5" s="2166" t="s">
        <v>1091</v>
      </c>
      <c r="D5" s="2167"/>
      <c r="E5" s="2167"/>
      <c r="F5" s="2167"/>
      <c r="G5" s="2167"/>
      <c r="H5" s="2167"/>
      <c r="I5" s="2167"/>
      <c r="J5" s="2167"/>
      <c r="K5" s="2167"/>
      <c r="L5" s="2167"/>
    </row>
    <row r="6" spans="1:12" ht="19.95" customHeight="1">
      <c r="A6" s="2162"/>
      <c r="B6" s="2163"/>
      <c r="C6" s="2168" t="s">
        <v>1092</v>
      </c>
      <c r="D6" s="2166" t="s">
        <v>1093</v>
      </c>
      <c r="E6" s="2170"/>
      <c r="F6" s="2170"/>
      <c r="G6" s="2171"/>
      <c r="H6" s="2166" t="s">
        <v>1094</v>
      </c>
      <c r="I6" s="2170"/>
      <c r="J6" s="2170"/>
      <c r="K6" s="2170"/>
      <c r="L6" s="2170"/>
    </row>
    <row r="7" spans="1:12" ht="64.95" customHeight="1">
      <c r="A7" s="2164"/>
      <c r="B7" s="2165"/>
      <c r="C7" s="2169"/>
      <c r="D7" s="779" t="s">
        <v>1095</v>
      </c>
      <c r="E7" s="780" t="s">
        <v>1096</v>
      </c>
      <c r="F7" s="780" t="s">
        <v>1097</v>
      </c>
      <c r="G7" s="780" t="s">
        <v>1098</v>
      </c>
      <c r="H7" s="780" t="s">
        <v>1095</v>
      </c>
      <c r="I7" s="780" t="s">
        <v>1099</v>
      </c>
      <c r="J7" s="780" t="s">
        <v>1100</v>
      </c>
      <c r="K7" s="780" t="s">
        <v>1098</v>
      </c>
      <c r="L7" s="781" t="s">
        <v>1101</v>
      </c>
    </row>
    <row r="8" spans="1:12" ht="13.05" customHeight="1">
      <c r="A8" s="782">
        <v>2015</v>
      </c>
      <c r="B8" s="783" t="s">
        <v>187</v>
      </c>
      <c r="C8" s="786">
        <v>5.6</v>
      </c>
      <c r="D8" s="784">
        <v>2.9</v>
      </c>
      <c r="E8" s="784">
        <v>0.2</v>
      </c>
      <c r="F8" s="784">
        <v>2.5</v>
      </c>
      <c r="G8" s="784">
        <v>0.5</v>
      </c>
      <c r="H8" s="784">
        <v>8.3000000000000007</v>
      </c>
      <c r="I8" s="787">
        <v>9.4</v>
      </c>
      <c r="J8" s="784">
        <v>8</v>
      </c>
      <c r="K8" s="786">
        <v>1.9</v>
      </c>
      <c r="L8" s="788">
        <v>0.6</v>
      </c>
    </row>
    <row r="9" spans="1:12" ht="13.05" customHeight="1">
      <c r="A9" s="782"/>
      <c r="B9" s="783" t="s">
        <v>188</v>
      </c>
      <c r="C9" s="786">
        <v>8.6</v>
      </c>
      <c r="D9" s="784">
        <v>2.9</v>
      </c>
      <c r="E9" s="784">
        <v>2.8</v>
      </c>
      <c r="F9" s="784">
        <v>2.2000000000000002</v>
      </c>
      <c r="G9" s="784">
        <v>-2</v>
      </c>
      <c r="H9" s="784">
        <v>14.2</v>
      </c>
      <c r="I9" s="787">
        <v>18.2</v>
      </c>
      <c r="J9" s="784">
        <v>17.100000000000001</v>
      </c>
      <c r="K9" s="784">
        <v>8.9</v>
      </c>
      <c r="L9" s="785">
        <v>2.8</v>
      </c>
    </row>
    <row r="10" spans="1:12" ht="13.05" customHeight="1">
      <c r="A10" s="782"/>
      <c r="B10" s="783" t="s">
        <v>189</v>
      </c>
      <c r="C10" s="786">
        <v>9.6</v>
      </c>
      <c r="D10" s="784">
        <v>1.3</v>
      </c>
      <c r="E10" s="784">
        <v>3.3</v>
      </c>
      <c r="F10" s="784">
        <v>3.9</v>
      </c>
      <c r="G10" s="784">
        <v>-0.2</v>
      </c>
      <c r="H10" s="784">
        <v>17.8</v>
      </c>
      <c r="I10" s="787">
        <v>16.399999999999999</v>
      </c>
      <c r="J10" s="784">
        <v>17.8</v>
      </c>
      <c r="K10" s="784">
        <v>11.9</v>
      </c>
      <c r="L10" s="785">
        <v>3.9</v>
      </c>
    </row>
    <row r="11" spans="1:12" ht="13.05" customHeight="1">
      <c r="A11" s="782"/>
      <c r="B11" s="789" t="s">
        <v>190</v>
      </c>
      <c r="C11" s="784">
        <v>9.5</v>
      </c>
      <c r="D11" s="787">
        <v>4.5</v>
      </c>
      <c r="E11" s="784">
        <v>13.3</v>
      </c>
      <c r="F11" s="784">
        <v>11.9</v>
      </c>
      <c r="G11" s="784">
        <v>6.3</v>
      </c>
      <c r="H11" s="784">
        <v>14.5</v>
      </c>
      <c r="I11" s="787">
        <v>20</v>
      </c>
      <c r="J11" s="784">
        <v>19</v>
      </c>
      <c r="K11" s="784">
        <v>8.5</v>
      </c>
      <c r="L11" s="785">
        <v>5.6</v>
      </c>
    </row>
    <row r="12" spans="1:12" ht="13.05" customHeight="1">
      <c r="A12" s="782"/>
      <c r="B12" s="789" t="s">
        <v>205</v>
      </c>
      <c r="C12" s="784">
        <v>10.7</v>
      </c>
      <c r="D12" s="787">
        <v>5.6</v>
      </c>
      <c r="E12" s="784">
        <v>9</v>
      </c>
      <c r="F12" s="784">
        <v>9.3000000000000007</v>
      </c>
      <c r="G12" s="784">
        <v>1.8</v>
      </c>
      <c r="H12" s="784">
        <v>15.7</v>
      </c>
      <c r="I12" s="787">
        <v>14.7</v>
      </c>
      <c r="J12" s="784">
        <v>15.7</v>
      </c>
      <c r="K12" s="784">
        <v>7.3</v>
      </c>
      <c r="L12" s="785">
        <v>1.3</v>
      </c>
    </row>
    <row r="13" spans="1:12" ht="13.05" customHeight="1">
      <c r="A13" s="782"/>
      <c r="B13" s="789" t="s">
        <v>192</v>
      </c>
      <c r="C13" s="784">
        <v>6.9</v>
      </c>
      <c r="D13" s="787">
        <v>4.2</v>
      </c>
      <c r="E13" s="784">
        <v>6.4</v>
      </c>
      <c r="F13" s="784">
        <v>10.7</v>
      </c>
      <c r="G13" s="784">
        <v>2.6</v>
      </c>
      <c r="H13" s="784">
        <v>9.5</v>
      </c>
      <c r="I13" s="787">
        <v>11.1</v>
      </c>
      <c r="J13" s="784">
        <v>10</v>
      </c>
      <c r="K13" s="784">
        <v>4.7</v>
      </c>
      <c r="L13" s="785">
        <v>0.5</v>
      </c>
    </row>
    <row r="14" spans="1:12" ht="13.05" customHeight="1">
      <c r="A14" s="782"/>
      <c r="B14" s="783" t="s">
        <v>181</v>
      </c>
      <c r="C14" s="784">
        <v>8.1999999999999993</v>
      </c>
      <c r="D14" s="787">
        <v>4.7</v>
      </c>
      <c r="E14" s="784">
        <v>11.6</v>
      </c>
      <c r="F14" s="784">
        <v>11.9</v>
      </c>
      <c r="G14" s="784">
        <v>4.9000000000000004</v>
      </c>
      <c r="H14" s="784">
        <v>11.7</v>
      </c>
      <c r="I14" s="787">
        <v>13.4</v>
      </c>
      <c r="J14" s="784">
        <v>9.4</v>
      </c>
      <c r="K14" s="784">
        <v>6.9</v>
      </c>
      <c r="L14" s="785">
        <v>4.0999999999999996</v>
      </c>
    </row>
    <row r="15" spans="1:12" ht="13.05" customHeight="1">
      <c r="A15" s="782"/>
      <c r="B15" s="783" t="s">
        <v>182</v>
      </c>
      <c r="C15" s="784">
        <v>9.4</v>
      </c>
      <c r="D15" s="787">
        <v>6.1</v>
      </c>
      <c r="E15" s="784">
        <v>6.7</v>
      </c>
      <c r="F15" s="784">
        <v>8.1999999999999993</v>
      </c>
      <c r="G15" s="784">
        <v>2.4</v>
      </c>
      <c r="H15" s="784">
        <v>12.6</v>
      </c>
      <c r="I15" s="787">
        <v>15.5</v>
      </c>
      <c r="J15" s="784">
        <v>12.1</v>
      </c>
      <c r="K15" s="784">
        <v>5.9</v>
      </c>
      <c r="L15" s="785">
        <v>0.6</v>
      </c>
    </row>
    <row r="16" spans="1:12" ht="13.05" customHeight="1">
      <c r="A16" s="74"/>
      <c r="B16" s="783" t="s">
        <v>183</v>
      </c>
      <c r="C16" s="784">
        <v>7.7</v>
      </c>
      <c r="D16" s="790">
        <v>6.5</v>
      </c>
      <c r="E16" s="784">
        <v>4.7</v>
      </c>
      <c r="F16" s="791">
        <v>7.4</v>
      </c>
      <c r="G16" s="784">
        <v>0.6</v>
      </c>
      <c r="H16" s="784">
        <v>8.8000000000000007</v>
      </c>
      <c r="I16" s="790">
        <v>9.9</v>
      </c>
      <c r="J16" s="791">
        <v>10.6</v>
      </c>
      <c r="K16" s="784">
        <v>4.3</v>
      </c>
      <c r="L16" s="785">
        <v>-0.6</v>
      </c>
    </row>
    <row r="17" spans="1:12" ht="13.05" customHeight="1">
      <c r="A17" s="74"/>
      <c r="B17" s="783" t="s">
        <v>184</v>
      </c>
      <c r="C17" s="787">
        <v>7.5</v>
      </c>
      <c r="D17" s="790">
        <v>7.6</v>
      </c>
      <c r="E17" s="790">
        <v>11.7</v>
      </c>
      <c r="F17" s="792">
        <v>14.1</v>
      </c>
      <c r="G17" s="790">
        <v>3</v>
      </c>
      <c r="H17" s="790">
        <v>7.3</v>
      </c>
      <c r="I17" s="790">
        <v>8.1</v>
      </c>
      <c r="J17" s="790">
        <v>7.6</v>
      </c>
      <c r="K17" s="792">
        <v>4</v>
      </c>
      <c r="L17" s="787">
        <v>3</v>
      </c>
    </row>
    <row r="18" spans="1:12" ht="13.05" customHeight="1">
      <c r="A18" s="74"/>
      <c r="B18" s="783" t="s">
        <v>185</v>
      </c>
      <c r="C18" s="787">
        <v>5.4</v>
      </c>
      <c r="D18" s="790">
        <v>8.1</v>
      </c>
      <c r="E18" s="790">
        <v>8.9</v>
      </c>
      <c r="F18" s="790">
        <v>9.1</v>
      </c>
      <c r="G18" s="790">
        <v>5.2</v>
      </c>
      <c r="H18" s="792">
        <v>2.7</v>
      </c>
      <c r="I18" s="790">
        <v>0.5</v>
      </c>
      <c r="J18" s="790">
        <v>0.8</v>
      </c>
      <c r="K18" s="792">
        <v>-0.8</v>
      </c>
      <c r="L18" s="787">
        <v>-2.2999999999999998</v>
      </c>
    </row>
    <row r="19" spans="1:12" ht="13.05" customHeight="1">
      <c r="A19" s="74"/>
      <c r="B19" s="783" t="s">
        <v>276</v>
      </c>
      <c r="C19" s="790">
        <v>6</v>
      </c>
      <c r="D19" s="790">
        <v>11.1</v>
      </c>
      <c r="E19" s="790">
        <v>3.8</v>
      </c>
      <c r="F19" s="790">
        <v>2.5</v>
      </c>
      <c r="G19" s="790">
        <v>1.8</v>
      </c>
      <c r="H19" s="790">
        <v>0.9</v>
      </c>
      <c r="I19" s="790">
        <v>2.8</v>
      </c>
      <c r="J19" s="790">
        <v>-0.8</v>
      </c>
      <c r="K19" s="790">
        <v>1.2</v>
      </c>
      <c r="L19" s="787">
        <v>-3.7</v>
      </c>
    </row>
    <row r="20" spans="1:12" ht="13.05" customHeight="1">
      <c r="A20" s="782">
        <v>2016</v>
      </c>
      <c r="B20" s="783" t="s">
        <v>187</v>
      </c>
      <c r="C20" s="790">
        <v>8</v>
      </c>
      <c r="D20" s="790">
        <v>8.9</v>
      </c>
      <c r="E20" s="790">
        <v>3.4</v>
      </c>
      <c r="F20" s="790">
        <v>6</v>
      </c>
      <c r="G20" s="790">
        <v>3.2</v>
      </c>
      <c r="H20" s="790">
        <v>7.1</v>
      </c>
      <c r="I20" s="790">
        <v>8</v>
      </c>
      <c r="J20" s="790">
        <v>8.5</v>
      </c>
      <c r="K20" s="790">
        <v>1.8</v>
      </c>
      <c r="L20" s="787">
        <v>3.6</v>
      </c>
    </row>
    <row r="21" spans="1:12" ht="13.05" customHeight="1">
      <c r="A21" s="782"/>
      <c r="B21" s="783" t="s">
        <v>188</v>
      </c>
      <c r="C21" s="790">
        <v>7.1</v>
      </c>
      <c r="D21" s="790">
        <v>4.7</v>
      </c>
      <c r="E21" s="790">
        <v>0.6</v>
      </c>
      <c r="F21" s="790">
        <v>0.4</v>
      </c>
      <c r="G21" s="790">
        <v>-3.1</v>
      </c>
      <c r="H21" s="790">
        <v>9.4</v>
      </c>
      <c r="I21" s="790">
        <v>16</v>
      </c>
      <c r="J21" s="790">
        <v>17.600000000000001</v>
      </c>
      <c r="K21" s="790">
        <v>5.9</v>
      </c>
      <c r="L21" s="787">
        <v>4.0999999999999996</v>
      </c>
    </row>
    <row r="22" spans="1:12" ht="13.05" customHeight="1">
      <c r="A22" s="782"/>
      <c r="B22" s="783" t="s">
        <v>189</v>
      </c>
      <c r="C22" s="790">
        <v>9.1</v>
      </c>
      <c r="D22" s="790">
        <v>5.9</v>
      </c>
      <c r="E22" s="790">
        <v>12.6</v>
      </c>
      <c r="F22" s="790">
        <v>12.1</v>
      </c>
      <c r="G22" s="790">
        <v>0.4</v>
      </c>
      <c r="H22" s="790">
        <v>12.3</v>
      </c>
      <c r="I22" s="790">
        <v>18</v>
      </c>
      <c r="J22" s="790">
        <v>19.3</v>
      </c>
      <c r="K22" s="790">
        <v>8.6999999999999993</v>
      </c>
      <c r="L22" s="787">
        <v>3.5</v>
      </c>
    </row>
    <row r="23" spans="1:12" ht="13.05" customHeight="1">
      <c r="A23" s="782"/>
      <c r="B23" s="783" t="s">
        <v>190</v>
      </c>
      <c r="C23" s="790">
        <v>10.8</v>
      </c>
      <c r="D23" s="790">
        <v>7.1</v>
      </c>
      <c r="E23" s="790">
        <v>15.6</v>
      </c>
      <c r="F23" s="790">
        <v>16.100000000000001</v>
      </c>
      <c r="G23" s="790">
        <v>1.8</v>
      </c>
      <c r="H23" s="790">
        <v>14.4</v>
      </c>
      <c r="I23" s="790">
        <v>15.4</v>
      </c>
      <c r="J23" s="790">
        <v>17.399999999999999</v>
      </c>
      <c r="K23" s="790">
        <v>9.6999999999999993</v>
      </c>
      <c r="L23" s="787">
        <v>5.4</v>
      </c>
    </row>
    <row r="24" spans="1:12" ht="13.05" customHeight="1">
      <c r="A24" s="782"/>
      <c r="B24" s="783" t="s">
        <v>205</v>
      </c>
      <c r="C24" s="790">
        <v>8.6999999999999993</v>
      </c>
      <c r="D24" s="790">
        <v>6.8</v>
      </c>
      <c r="E24" s="790">
        <v>9.6999999999999993</v>
      </c>
      <c r="F24" s="790">
        <v>11.6</v>
      </c>
      <c r="G24" s="790">
        <v>1.8</v>
      </c>
      <c r="H24" s="790">
        <v>10.5</v>
      </c>
      <c r="I24" s="790">
        <v>13</v>
      </c>
      <c r="J24" s="790">
        <v>13.7</v>
      </c>
      <c r="K24" s="790">
        <v>7.3</v>
      </c>
      <c r="L24" s="787">
        <v>3</v>
      </c>
    </row>
    <row r="25" spans="1:12" ht="13.05" customHeight="1">
      <c r="A25" s="782"/>
      <c r="B25" s="783" t="s">
        <v>192</v>
      </c>
      <c r="C25" s="790">
        <v>9.1</v>
      </c>
      <c r="D25" s="790">
        <v>8.4</v>
      </c>
      <c r="E25" s="790">
        <v>10.1</v>
      </c>
      <c r="F25" s="790">
        <v>10.7</v>
      </c>
      <c r="G25" s="790">
        <v>4</v>
      </c>
      <c r="H25" s="790">
        <v>9.8000000000000007</v>
      </c>
      <c r="I25" s="790">
        <v>9.4</v>
      </c>
      <c r="J25" s="790">
        <v>10.4</v>
      </c>
      <c r="K25" s="790">
        <v>5.3</v>
      </c>
      <c r="L25" s="793">
        <v>1.5</v>
      </c>
    </row>
    <row r="26" spans="1:12" ht="13.05" customHeight="1">
      <c r="A26" s="782"/>
      <c r="B26" s="783" t="s">
        <v>181</v>
      </c>
      <c r="C26" s="790">
        <v>6.9</v>
      </c>
      <c r="D26" s="790">
        <v>6.2</v>
      </c>
      <c r="E26" s="790">
        <v>8.4</v>
      </c>
      <c r="F26" s="790">
        <v>12.1</v>
      </c>
      <c r="G26" s="790">
        <v>2</v>
      </c>
      <c r="H26" s="790">
        <v>7.5</v>
      </c>
      <c r="I26" s="790">
        <v>10.3</v>
      </c>
      <c r="J26" s="790">
        <v>11.2</v>
      </c>
      <c r="K26" s="790">
        <v>3</v>
      </c>
      <c r="L26" s="793">
        <v>1.8</v>
      </c>
    </row>
    <row r="27" spans="1:12" ht="13.05" customHeight="1">
      <c r="A27" s="782"/>
      <c r="B27" s="783" t="s">
        <v>182</v>
      </c>
      <c r="C27" s="790">
        <v>8</v>
      </c>
      <c r="D27" s="790">
        <v>7.3</v>
      </c>
      <c r="E27" s="790">
        <v>1.8</v>
      </c>
      <c r="F27" s="790">
        <v>5.5</v>
      </c>
      <c r="G27" s="790">
        <v>1.1000000000000001</v>
      </c>
      <c r="H27" s="790">
        <v>8.6999999999999993</v>
      </c>
      <c r="I27" s="790">
        <v>13.4</v>
      </c>
      <c r="J27" s="790">
        <v>10.8</v>
      </c>
      <c r="K27" s="790">
        <v>4.5</v>
      </c>
      <c r="L27" s="793">
        <v>0.5</v>
      </c>
    </row>
    <row r="28" spans="1:12" ht="13.05" customHeight="1">
      <c r="A28" s="782"/>
      <c r="B28" s="783" t="s">
        <v>183</v>
      </c>
      <c r="C28" s="790">
        <v>8</v>
      </c>
      <c r="D28" s="790">
        <v>7.3</v>
      </c>
      <c r="E28" s="790">
        <v>6.3</v>
      </c>
      <c r="F28" s="790">
        <v>7.6</v>
      </c>
      <c r="G28" s="790">
        <v>-0.1</v>
      </c>
      <c r="H28" s="790">
        <v>8.6999999999999993</v>
      </c>
      <c r="I28" s="790">
        <v>11.8</v>
      </c>
      <c r="J28" s="790">
        <v>10.6</v>
      </c>
      <c r="K28" s="790">
        <v>4.9000000000000004</v>
      </c>
      <c r="L28" s="1442">
        <v>1</v>
      </c>
    </row>
    <row r="29" spans="1:12" s="401" customFormat="1" ht="13.05" customHeight="1">
      <c r="A29" s="782"/>
      <c r="B29" s="783" t="s">
        <v>184</v>
      </c>
      <c r="C29" s="790">
        <v>4.2</v>
      </c>
      <c r="D29" s="790">
        <v>5</v>
      </c>
      <c r="E29" s="790">
        <v>3.6</v>
      </c>
      <c r="F29" s="790">
        <v>8.4</v>
      </c>
      <c r="G29" s="790">
        <v>-1.5</v>
      </c>
      <c r="H29" s="790">
        <v>3.3</v>
      </c>
      <c r="I29" s="790">
        <v>4.5</v>
      </c>
      <c r="J29" s="790">
        <v>7.2</v>
      </c>
      <c r="K29" s="790">
        <v>3.5</v>
      </c>
      <c r="L29" s="1442">
        <v>-1.1000000000000001</v>
      </c>
    </row>
    <row r="30" spans="1:12" s="401" customFormat="1" ht="13.05" customHeight="1">
      <c r="A30" s="782"/>
      <c r="B30" s="783" t="s">
        <v>185</v>
      </c>
      <c r="C30" s="790">
        <v>4.5</v>
      </c>
      <c r="D30" s="790">
        <v>5.4</v>
      </c>
      <c r="E30" s="790">
        <v>0.8</v>
      </c>
      <c r="F30" s="790">
        <v>1.5</v>
      </c>
      <c r="G30" s="790">
        <v>2.4</v>
      </c>
      <c r="H30" s="790">
        <v>3.6</v>
      </c>
      <c r="I30" s="790">
        <v>1.3</v>
      </c>
      <c r="J30" s="790">
        <v>-0.3</v>
      </c>
      <c r="K30" s="790">
        <v>0.4</v>
      </c>
      <c r="L30" s="1442">
        <v>0.5</v>
      </c>
    </row>
    <row r="31" spans="1:12" s="401" customFormat="1" ht="13.05" customHeight="1">
      <c r="A31" s="782"/>
      <c r="B31" s="783" t="s">
        <v>276</v>
      </c>
      <c r="C31" s="790">
        <v>5.0999999999999996</v>
      </c>
      <c r="D31" s="790">
        <v>6.3</v>
      </c>
      <c r="E31" s="790">
        <v>-0.9</v>
      </c>
      <c r="F31" s="790">
        <v>2.8</v>
      </c>
      <c r="G31" s="790">
        <v>-1</v>
      </c>
      <c r="H31" s="790">
        <v>3.9</v>
      </c>
      <c r="I31" s="790">
        <v>5.9</v>
      </c>
      <c r="J31" s="790">
        <v>6.7</v>
      </c>
      <c r="K31" s="790">
        <v>0.3</v>
      </c>
      <c r="L31" s="1442">
        <v>-2.2000000000000002</v>
      </c>
    </row>
    <row r="32" spans="1:12" s="401" customFormat="1" ht="13.05" customHeight="1">
      <c r="A32" s="782">
        <v>2017</v>
      </c>
      <c r="B32" s="783" t="s">
        <v>187</v>
      </c>
      <c r="C32" s="790">
        <v>9.6</v>
      </c>
      <c r="D32" s="790">
        <v>10.4</v>
      </c>
      <c r="E32" s="790">
        <v>3.2</v>
      </c>
      <c r="F32" s="790">
        <v>6.4</v>
      </c>
      <c r="G32" s="790">
        <v>-2</v>
      </c>
      <c r="H32" s="790">
        <v>8.6999999999999993</v>
      </c>
      <c r="I32" s="790">
        <v>11.1</v>
      </c>
      <c r="J32" s="790">
        <v>12.7</v>
      </c>
      <c r="K32" s="790">
        <v>4</v>
      </c>
      <c r="L32" s="793">
        <v>4.9000000000000004</v>
      </c>
    </row>
    <row r="33" spans="1:12" s="401" customFormat="1" ht="13.05" customHeight="1">
      <c r="A33" s="782"/>
      <c r="B33" s="783" t="s">
        <v>188</v>
      </c>
      <c r="C33" s="790">
        <v>11.8</v>
      </c>
      <c r="D33" s="790">
        <v>7.9</v>
      </c>
      <c r="E33" s="790">
        <v>6.5</v>
      </c>
      <c r="F33" s="790">
        <v>10.1</v>
      </c>
      <c r="G33" s="790">
        <v>-1.9</v>
      </c>
      <c r="H33" s="790">
        <v>15.6</v>
      </c>
      <c r="I33" s="790">
        <v>18.7</v>
      </c>
      <c r="J33" s="790">
        <v>21.7</v>
      </c>
      <c r="K33" s="790">
        <v>10.7</v>
      </c>
      <c r="L33" s="793">
        <v>9.1</v>
      </c>
    </row>
    <row r="34" spans="1:12" s="401" customFormat="1" ht="13.05" customHeight="1">
      <c r="A34" s="782"/>
      <c r="B34" s="783" t="s">
        <v>189</v>
      </c>
      <c r="C34" s="790">
        <v>12</v>
      </c>
      <c r="D34" s="790">
        <v>6.9</v>
      </c>
      <c r="E34" s="790">
        <v>13.3</v>
      </c>
      <c r="F34" s="790">
        <v>16.7</v>
      </c>
      <c r="G34" s="790">
        <v>-1.6</v>
      </c>
      <c r="H34" s="790">
        <v>17</v>
      </c>
      <c r="I34" s="790">
        <v>21.8</v>
      </c>
      <c r="J34" s="790">
        <v>24.8</v>
      </c>
      <c r="K34" s="790">
        <v>10.9</v>
      </c>
      <c r="L34" s="793">
        <v>10.199999999999999</v>
      </c>
    </row>
    <row r="35" spans="1:12" ht="13.2" customHeight="1">
      <c r="A35" s="2172" t="s">
        <v>1752</v>
      </c>
      <c r="B35" s="2173"/>
      <c r="C35" s="2173"/>
      <c r="D35" s="2173"/>
      <c r="E35" s="2173"/>
      <c r="F35" s="2173"/>
      <c r="G35" s="2173"/>
      <c r="H35" s="2173"/>
      <c r="I35" s="2173"/>
      <c r="J35" s="2173"/>
      <c r="K35" s="2173"/>
      <c r="L35" s="2173"/>
    </row>
    <row r="36" spans="1:12" ht="13.2" customHeight="1">
      <c r="A36" s="2159" t="s">
        <v>1753</v>
      </c>
      <c r="B36" s="2159"/>
      <c r="C36" s="2159"/>
      <c r="D36" s="2159"/>
      <c r="E36" s="2159"/>
      <c r="F36" s="2159"/>
      <c r="G36" s="2159"/>
      <c r="H36" s="2159"/>
      <c r="I36" s="2159"/>
      <c r="J36" s="2159"/>
      <c r="K36" s="2159"/>
      <c r="L36" s="2159"/>
    </row>
    <row r="37" spans="1:12">
      <c r="A37" s="1695">
        <v>76</v>
      </c>
      <c r="B37" s="1695"/>
      <c r="C37" s="1695"/>
      <c r="D37" s="1695"/>
      <c r="E37" s="1695"/>
      <c r="F37" s="1695"/>
      <c r="G37" s="1695"/>
      <c r="H37" s="1695"/>
      <c r="I37" s="1695"/>
      <c r="J37" s="1695"/>
      <c r="K37" s="1695"/>
      <c r="L37" s="1695"/>
    </row>
  </sheetData>
  <mergeCells count="14">
    <mergeCell ref="A4:F4"/>
    <mergeCell ref="A1:G1"/>
    <mergeCell ref="K1:L1"/>
    <mergeCell ref="A2:F2"/>
    <mergeCell ref="K2:L2"/>
    <mergeCell ref="A3:F3"/>
    <mergeCell ref="A36:L36"/>
    <mergeCell ref="A37:L37"/>
    <mergeCell ref="A5:B7"/>
    <mergeCell ref="C5:L5"/>
    <mergeCell ref="C6:C7"/>
    <mergeCell ref="D6:G6"/>
    <mergeCell ref="H6:L6"/>
    <mergeCell ref="A35:L35"/>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16" zoomScaleNormal="100" workbookViewId="0">
      <selection sqref="A1:XFD1"/>
    </sheetView>
  </sheetViews>
  <sheetFormatPr defaultRowHeight="14.4"/>
  <cols>
    <col min="1" max="1" width="6.6640625" customWidth="1"/>
    <col min="2" max="2" width="10" customWidth="1"/>
    <col min="3" max="12" width="11.6640625" customWidth="1"/>
  </cols>
  <sheetData>
    <row r="1" spans="1:12" ht="15" customHeight="1">
      <c r="A1" s="1791" t="s">
        <v>1102</v>
      </c>
      <c r="B1" s="1688"/>
      <c r="C1" s="1688"/>
      <c r="D1" s="1688"/>
      <c r="E1" s="1688"/>
      <c r="F1" s="1688"/>
      <c r="G1" s="15"/>
      <c r="H1" s="15"/>
      <c r="I1" s="126"/>
      <c r="J1" s="126"/>
      <c r="K1" s="1939" t="s">
        <v>163</v>
      </c>
      <c r="L1" s="1939"/>
    </row>
    <row r="2" spans="1:12">
      <c r="A2" s="1937" t="s">
        <v>1103</v>
      </c>
      <c r="B2" s="1937"/>
      <c r="C2" s="1937"/>
      <c r="D2" s="1937"/>
      <c r="E2" s="1937"/>
      <c r="F2" s="1937"/>
      <c r="G2" s="15"/>
      <c r="H2" s="15"/>
      <c r="I2" s="126"/>
      <c r="J2" s="126"/>
      <c r="K2" s="1938" t="s">
        <v>165</v>
      </c>
      <c r="L2" s="1939"/>
    </row>
    <row r="3" spans="1:12" ht="19.95" customHeight="1">
      <c r="A3" s="2160" t="s">
        <v>506</v>
      </c>
      <c r="B3" s="2161"/>
      <c r="C3" s="2166" t="s">
        <v>1104</v>
      </c>
      <c r="D3" s="2167"/>
      <c r="E3" s="2167"/>
      <c r="F3" s="2167"/>
      <c r="G3" s="2167"/>
      <c r="H3" s="2167"/>
      <c r="I3" s="2167"/>
      <c r="J3" s="2167"/>
      <c r="K3" s="2167"/>
      <c r="L3" s="2167"/>
    </row>
    <row r="4" spans="1:12" ht="19.95" customHeight="1">
      <c r="A4" s="2162"/>
      <c r="B4" s="2163"/>
      <c r="C4" s="2168" t="s">
        <v>1092</v>
      </c>
      <c r="D4" s="2166" t="s">
        <v>1093</v>
      </c>
      <c r="E4" s="2170"/>
      <c r="F4" s="2170"/>
      <c r="G4" s="2171"/>
      <c r="H4" s="2166" t="s">
        <v>1094</v>
      </c>
      <c r="I4" s="2170"/>
      <c r="J4" s="2170"/>
      <c r="K4" s="2170"/>
      <c r="L4" s="2170"/>
    </row>
    <row r="5" spans="1:12" ht="57.6">
      <c r="A5" s="2164"/>
      <c r="B5" s="2165"/>
      <c r="C5" s="2169"/>
      <c r="D5" s="779" t="s">
        <v>1095</v>
      </c>
      <c r="E5" s="780" t="s">
        <v>1105</v>
      </c>
      <c r="F5" s="780" t="s">
        <v>1106</v>
      </c>
      <c r="G5" s="780" t="s">
        <v>1098</v>
      </c>
      <c r="H5" s="780" t="s">
        <v>1095</v>
      </c>
      <c r="I5" s="780" t="s">
        <v>1105</v>
      </c>
      <c r="J5" s="780" t="s">
        <v>1107</v>
      </c>
      <c r="K5" s="780" t="s">
        <v>1098</v>
      </c>
      <c r="L5" s="781" t="s">
        <v>1101</v>
      </c>
    </row>
    <row r="6" spans="1:12" ht="19.95" customHeight="1">
      <c r="A6" s="794">
        <v>2015</v>
      </c>
      <c r="B6" s="795" t="s">
        <v>187</v>
      </c>
      <c r="C6" s="786">
        <v>-11.2</v>
      </c>
      <c r="D6" s="784">
        <v>-6.4</v>
      </c>
      <c r="E6" s="784">
        <v>-21.9</v>
      </c>
      <c r="F6" s="784">
        <v>-21.1</v>
      </c>
      <c r="G6" s="784">
        <v>-20.2</v>
      </c>
      <c r="H6" s="784">
        <v>-15.9</v>
      </c>
      <c r="I6" s="784">
        <v>-15.5</v>
      </c>
      <c r="J6" s="784">
        <v>-19.3</v>
      </c>
      <c r="K6" s="786">
        <v>-19</v>
      </c>
      <c r="L6" s="788">
        <v>-19.3</v>
      </c>
    </row>
    <row r="7" spans="1:12" ht="13.5" customHeight="1">
      <c r="A7" s="794"/>
      <c r="B7" s="795" t="s">
        <v>188</v>
      </c>
      <c r="C7" s="786">
        <v>-11</v>
      </c>
      <c r="D7" s="784">
        <v>-14.4</v>
      </c>
      <c r="E7" s="784">
        <v>-32.799999999999997</v>
      </c>
      <c r="F7" s="784">
        <v>-33.200000000000003</v>
      </c>
      <c r="G7" s="784">
        <v>-31.3</v>
      </c>
      <c r="H7" s="784">
        <v>-7.6</v>
      </c>
      <c r="I7" s="784">
        <v>-3.5</v>
      </c>
      <c r="J7" s="784">
        <v>-8.4</v>
      </c>
      <c r="K7" s="786">
        <v>-13.8</v>
      </c>
      <c r="L7" s="788">
        <v>-14.7</v>
      </c>
    </row>
    <row r="8" spans="1:12" ht="13.5" customHeight="1">
      <c r="A8" s="794"/>
      <c r="B8" s="795" t="s">
        <v>189</v>
      </c>
      <c r="C8" s="786">
        <v>-7.6</v>
      </c>
      <c r="D8" s="784">
        <v>-16.3</v>
      </c>
      <c r="E8" s="784">
        <v>-17.5</v>
      </c>
      <c r="F8" s="784">
        <v>-24.3</v>
      </c>
      <c r="G8" s="784">
        <v>-22.4</v>
      </c>
      <c r="H8" s="784">
        <v>1.2</v>
      </c>
      <c r="I8" s="784">
        <v>4.0999999999999996</v>
      </c>
      <c r="J8" s="784">
        <v>1</v>
      </c>
      <c r="K8" s="786">
        <v>-2.2000000000000002</v>
      </c>
      <c r="L8" s="788">
        <v>-4.5999999999999996</v>
      </c>
    </row>
    <row r="9" spans="1:12" ht="13.5" customHeight="1">
      <c r="A9" s="794"/>
      <c r="B9" s="795" t="s">
        <v>190</v>
      </c>
      <c r="C9" s="786">
        <v>-4.9000000000000004</v>
      </c>
      <c r="D9" s="784">
        <v>-14.3</v>
      </c>
      <c r="E9" s="784">
        <v>-11.2</v>
      </c>
      <c r="F9" s="784">
        <v>-14.7</v>
      </c>
      <c r="G9" s="784">
        <v>-15.6</v>
      </c>
      <c r="H9" s="784">
        <v>4.5</v>
      </c>
      <c r="I9" s="784">
        <v>8.1999999999999993</v>
      </c>
      <c r="J9" s="784">
        <v>3.8</v>
      </c>
      <c r="K9" s="786">
        <v>-4.2</v>
      </c>
      <c r="L9" s="788">
        <v>-4.2</v>
      </c>
    </row>
    <row r="10" spans="1:12" ht="13.5" customHeight="1">
      <c r="A10" s="794"/>
      <c r="B10" s="795" t="s">
        <v>191</v>
      </c>
      <c r="C10" s="786">
        <v>-4.5999999999999996</v>
      </c>
      <c r="D10" s="784">
        <v>-11.9</v>
      </c>
      <c r="E10" s="784">
        <v>-9.3000000000000007</v>
      </c>
      <c r="F10" s="784">
        <v>-9.1999999999999993</v>
      </c>
      <c r="G10" s="784">
        <v>-13.9</v>
      </c>
      <c r="H10" s="784">
        <v>2.8</v>
      </c>
      <c r="I10" s="784">
        <v>7.3</v>
      </c>
      <c r="J10" s="784">
        <v>6</v>
      </c>
      <c r="K10" s="786">
        <v>-0.3</v>
      </c>
      <c r="L10" s="788">
        <v>-4.7</v>
      </c>
    </row>
    <row r="11" spans="1:12" ht="13.5" customHeight="1">
      <c r="A11" s="794"/>
      <c r="B11" s="795" t="s">
        <v>192</v>
      </c>
      <c r="C11" s="786">
        <v>-2.7</v>
      </c>
      <c r="D11" s="784">
        <v>-9.6</v>
      </c>
      <c r="E11" s="784">
        <v>-3.6</v>
      </c>
      <c r="F11" s="784">
        <v>-3.3</v>
      </c>
      <c r="G11" s="784">
        <v>-10.199999999999999</v>
      </c>
      <c r="H11" s="784">
        <v>4.3</v>
      </c>
      <c r="I11" s="784">
        <v>9.1999999999999993</v>
      </c>
      <c r="J11" s="784">
        <v>4.7</v>
      </c>
      <c r="K11" s="786">
        <v>2</v>
      </c>
      <c r="L11" s="788">
        <v>-4</v>
      </c>
    </row>
    <row r="12" spans="1:12" ht="13.5" customHeight="1">
      <c r="A12" s="794"/>
      <c r="B12" s="795" t="s">
        <v>181</v>
      </c>
      <c r="C12" s="786">
        <v>-3.9</v>
      </c>
      <c r="D12" s="784">
        <v>-8.4</v>
      </c>
      <c r="E12" s="784">
        <v>-6.2</v>
      </c>
      <c r="F12" s="784">
        <v>-5.8</v>
      </c>
      <c r="G12" s="784">
        <v>-12.2</v>
      </c>
      <c r="H12" s="784">
        <v>0.6</v>
      </c>
      <c r="I12" s="784">
        <v>1.6</v>
      </c>
      <c r="J12" s="784">
        <v>2.2999999999999998</v>
      </c>
      <c r="K12" s="786">
        <v>-2.6</v>
      </c>
      <c r="L12" s="788">
        <v>-9.1</v>
      </c>
    </row>
    <row r="13" spans="1:12" ht="13.5" customHeight="1">
      <c r="A13" s="794"/>
      <c r="B13" s="795" t="s">
        <v>182</v>
      </c>
      <c r="C13" s="786">
        <v>-3</v>
      </c>
      <c r="D13" s="784">
        <v>-7.3</v>
      </c>
      <c r="E13" s="784">
        <v>-5.5</v>
      </c>
      <c r="F13" s="784">
        <v>-3.7</v>
      </c>
      <c r="G13" s="784">
        <v>-9.3000000000000007</v>
      </c>
      <c r="H13" s="784">
        <v>1.4</v>
      </c>
      <c r="I13" s="784">
        <v>-0.2</v>
      </c>
      <c r="J13" s="784">
        <v>0.7</v>
      </c>
      <c r="K13" s="786">
        <v>-0.9</v>
      </c>
      <c r="L13" s="788">
        <v>-8.3000000000000007</v>
      </c>
    </row>
    <row r="14" spans="1:12" ht="13.5" customHeight="1">
      <c r="A14" s="794"/>
      <c r="B14" s="795" t="s">
        <v>183</v>
      </c>
      <c r="C14" s="786">
        <v>-8.9</v>
      </c>
      <c r="D14" s="784">
        <v>-10.199999999999999</v>
      </c>
      <c r="E14" s="784">
        <v>-10.7</v>
      </c>
      <c r="F14" s="784">
        <v>-8.9</v>
      </c>
      <c r="G14" s="784">
        <v>-15.7</v>
      </c>
      <c r="H14" s="784">
        <v>-7.6</v>
      </c>
      <c r="I14" s="784">
        <v>-7.4</v>
      </c>
      <c r="J14" s="784">
        <v>-8.1999999999999993</v>
      </c>
      <c r="K14" s="784">
        <v>-9.1</v>
      </c>
      <c r="L14" s="785">
        <v>-8.6999999999999993</v>
      </c>
    </row>
    <row r="15" spans="1:12" ht="13.5" customHeight="1">
      <c r="A15" s="794"/>
      <c r="B15" s="795" t="s">
        <v>1108</v>
      </c>
      <c r="C15" s="796">
        <v>-10.7</v>
      </c>
      <c r="D15" s="797">
        <v>-10.8</v>
      </c>
      <c r="E15" s="796">
        <v>-10.3</v>
      </c>
      <c r="F15" s="798">
        <v>-10.199999999999999</v>
      </c>
      <c r="G15" s="784">
        <v>-14.7</v>
      </c>
      <c r="H15" s="798">
        <v>-10.6</v>
      </c>
      <c r="I15" s="784">
        <v>-14</v>
      </c>
      <c r="J15" s="798">
        <v>-13.3</v>
      </c>
      <c r="K15" s="784">
        <v>-11.7</v>
      </c>
      <c r="L15" s="798">
        <v>-14.5</v>
      </c>
    </row>
    <row r="16" spans="1:12" ht="13.5" customHeight="1">
      <c r="A16" s="794"/>
      <c r="B16" s="795" t="s">
        <v>1109</v>
      </c>
      <c r="C16" s="796">
        <v>-10.4</v>
      </c>
      <c r="D16" s="791">
        <v>-8.6</v>
      </c>
      <c r="E16" s="796">
        <v>-8.1999999999999993</v>
      </c>
      <c r="F16" s="798">
        <v>-9.6999999999999993</v>
      </c>
      <c r="G16" s="784">
        <v>-9.4</v>
      </c>
      <c r="H16" s="798">
        <v>-12.2</v>
      </c>
      <c r="I16" s="784">
        <v>-17</v>
      </c>
      <c r="J16" s="798">
        <v>-16.5</v>
      </c>
      <c r="K16" s="784">
        <v>-11.7</v>
      </c>
      <c r="L16" s="798">
        <v>-15.2</v>
      </c>
    </row>
    <row r="17" spans="1:12" ht="13.5" customHeight="1">
      <c r="A17" s="794"/>
      <c r="B17" s="795" t="s">
        <v>1000</v>
      </c>
      <c r="C17" s="796">
        <v>-14.3</v>
      </c>
      <c r="D17" s="784">
        <v>-7.6</v>
      </c>
      <c r="E17" s="796">
        <v>-18.899999999999999</v>
      </c>
      <c r="F17" s="796">
        <v>-15.2</v>
      </c>
      <c r="G17" s="784">
        <v>-14.2</v>
      </c>
      <c r="H17" s="796">
        <v>-20.9</v>
      </c>
      <c r="I17" s="784">
        <v>-22.4</v>
      </c>
      <c r="J17" s="796">
        <v>-21.8</v>
      </c>
      <c r="K17" s="784">
        <v>-19.100000000000001</v>
      </c>
      <c r="L17" s="798">
        <v>-15.9</v>
      </c>
    </row>
    <row r="18" spans="1:12" ht="13.5" customHeight="1">
      <c r="A18" s="794">
        <v>2016</v>
      </c>
      <c r="B18" s="795" t="s">
        <v>187</v>
      </c>
      <c r="C18" s="796">
        <v>-8.6999999999999993</v>
      </c>
      <c r="D18" s="784">
        <v>-3.4</v>
      </c>
      <c r="E18" s="796">
        <v>-18.600000000000001</v>
      </c>
      <c r="F18" s="796">
        <v>-17.2</v>
      </c>
      <c r="G18" s="784">
        <v>-17.2</v>
      </c>
      <c r="H18" s="796">
        <v>-14</v>
      </c>
      <c r="I18" s="784">
        <v>-14.1</v>
      </c>
      <c r="J18" s="796">
        <v>-18.7</v>
      </c>
      <c r="K18" s="784">
        <v>-17.100000000000001</v>
      </c>
      <c r="L18" s="798">
        <v>-11</v>
      </c>
    </row>
    <row r="19" spans="1:12" ht="13.5" customHeight="1">
      <c r="A19" s="794"/>
      <c r="B19" s="795" t="s">
        <v>188</v>
      </c>
      <c r="C19" s="796">
        <v>-7.9</v>
      </c>
      <c r="D19" s="784">
        <v>-9.9</v>
      </c>
      <c r="E19" s="796">
        <v>-21.2</v>
      </c>
      <c r="F19" s="796">
        <v>-27.5</v>
      </c>
      <c r="G19" s="784">
        <v>-22.3</v>
      </c>
      <c r="H19" s="796">
        <v>-5.8</v>
      </c>
      <c r="I19" s="784">
        <v>-1.4</v>
      </c>
      <c r="J19" s="796">
        <v>-2.4</v>
      </c>
      <c r="K19" s="784">
        <v>-10.1</v>
      </c>
      <c r="L19" s="798">
        <v>-8.1</v>
      </c>
    </row>
    <row r="20" spans="1:12" ht="13.5" customHeight="1">
      <c r="A20" s="794"/>
      <c r="B20" s="795" t="s">
        <v>189</v>
      </c>
      <c r="C20" s="796">
        <v>-7.1</v>
      </c>
      <c r="D20" s="784">
        <v>-13.2</v>
      </c>
      <c r="E20" s="796">
        <v>-13</v>
      </c>
      <c r="F20" s="796">
        <v>-16.5</v>
      </c>
      <c r="G20" s="784">
        <v>-21</v>
      </c>
      <c r="H20" s="796">
        <v>-1</v>
      </c>
      <c r="I20" s="784">
        <v>5.3</v>
      </c>
      <c r="J20" s="796">
        <v>2.8</v>
      </c>
      <c r="K20" s="784">
        <v>-5.0999999999999996</v>
      </c>
      <c r="L20" s="798">
        <v>-6.5</v>
      </c>
    </row>
    <row r="21" spans="1:12" ht="13.5" customHeight="1">
      <c r="A21" s="794"/>
      <c r="B21" s="795" t="s">
        <v>190</v>
      </c>
      <c r="C21" s="796">
        <v>-3.8</v>
      </c>
      <c r="D21" s="784">
        <v>-10.199999999999999</v>
      </c>
      <c r="E21" s="796">
        <v>-6.1</v>
      </c>
      <c r="F21" s="796">
        <v>-8.8000000000000007</v>
      </c>
      <c r="G21" s="784">
        <v>-19.600000000000001</v>
      </c>
      <c r="H21" s="796">
        <v>2.7</v>
      </c>
      <c r="I21" s="784">
        <v>9.6999999999999993</v>
      </c>
      <c r="J21" s="796">
        <v>5.0999999999999996</v>
      </c>
      <c r="K21" s="784">
        <v>-1.5</v>
      </c>
      <c r="L21" s="798">
        <v>-3.5</v>
      </c>
    </row>
    <row r="22" spans="1:12" ht="13.5" customHeight="1">
      <c r="A22" s="794"/>
      <c r="B22" s="795" t="s">
        <v>191</v>
      </c>
      <c r="C22" s="796">
        <v>-1.1000000000000001</v>
      </c>
      <c r="D22" s="784">
        <v>-8</v>
      </c>
      <c r="E22" s="796">
        <v>-4.2</v>
      </c>
      <c r="F22" s="796">
        <v>-5</v>
      </c>
      <c r="G22" s="784">
        <v>-12.9</v>
      </c>
      <c r="H22" s="796">
        <v>5.9</v>
      </c>
      <c r="I22" s="784">
        <v>10.5</v>
      </c>
      <c r="J22" s="796">
        <v>8.9</v>
      </c>
      <c r="K22" s="784">
        <v>0.1</v>
      </c>
      <c r="L22" s="798">
        <v>-1.2</v>
      </c>
    </row>
    <row r="23" spans="1:12" ht="13.5" customHeight="1">
      <c r="A23" s="794"/>
      <c r="B23" s="795" t="s">
        <v>192</v>
      </c>
      <c r="C23" s="796">
        <v>-3.2</v>
      </c>
      <c r="D23" s="784">
        <v>-7.8</v>
      </c>
      <c r="E23" s="796">
        <v>-4.7</v>
      </c>
      <c r="F23" s="796">
        <v>-5.3</v>
      </c>
      <c r="G23" s="784">
        <v>-15.3</v>
      </c>
      <c r="H23" s="796">
        <v>1.5</v>
      </c>
      <c r="I23" s="784">
        <v>4.5999999999999996</v>
      </c>
      <c r="J23" s="796">
        <v>3.8</v>
      </c>
      <c r="K23" s="784">
        <v>-3.8</v>
      </c>
      <c r="L23" s="798">
        <v>-2.6</v>
      </c>
    </row>
    <row r="24" spans="1:12" ht="13.5" customHeight="1">
      <c r="A24" s="794"/>
      <c r="B24" s="795" t="s">
        <v>181</v>
      </c>
      <c r="C24" s="796">
        <v>-0.8</v>
      </c>
      <c r="D24" s="784">
        <v>-5.9</v>
      </c>
      <c r="E24" s="796">
        <v>2.2000000000000002</v>
      </c>
      <c r="F24" s="796">
        <v>0.7</v>
      </c>
      <c r="G24" s="784">
        <v>-9.6</v>
      </c>
      <c r="H24" s="796">
        <v>4.3</v>
      </c>
      <c r="I24" s="784">
        <v>8.3000000000000007</v>
      </c>
      <c r="J24" s="796">
        <v>5.5</v>
      </c>
      <c r="K24" s="784">
        <v>-2.2000000000000002</v>
      </c>
      <c r="L24" s="799">
        <v>-5.5</v>
      </c>
    </row>
    <row r="25" spans="1:12" ht="13.5" customHeight="1">
      <c r="A25" s="794"/>
      <c r="B25" s="795" t="s">
        <v>182</v>
      </c>
      <c r="C25" s="796">
        <v>-4.7</v>
      </c>
      <c r="D25" s="784">
        <v>-7</v>
      </c>
      <c r="E25" s="796">
        <v>-5.7</v>
      </c>
      <c r="F25" s="796">
        <v>-5.5</v>
      </c>
      <c r="G25" s="784">
        <v>-11.2</v>
      </c>
      <c r="H25" s="796">
        <v>-2.4</v>
      </c>
      <c r="I25" s="784">
        <v>-0.2</v>
      </c>
      <c r="J25" s="796">
        <v>0.1</v>
      </c>
      <c r="K25" s="784">
        <v>-3.5</v>
      </c>
      <c r="L25" s="799">
        <v>-5.2</v>
      </c>
    </row>
    <row r="26" spans="1:12" ht="13.5" customHeight="1">
      <c r="A26" s="794"/>
      <c r="B26" s="795" t="s">
        <v>183</v>
      </c>
      <c r="C26" s="796">
        <v>-6.7</v>
      </c>
      <c r="D26" s="784">
        <v>-8.6999999999999993</v>
      </c>
      <c r="E26" s="796">
        <v>-6.4</v>
      </c>
      <c r="F26" s="796">
        <v>-5.5</v>
      </c>
      <c r="G26" s="784">
        <v>-14.9</v>
      </c>
      <c r="H26" s="796">
        <v>-4.7</v>
      </c>
      <c r="I26" s="784">
        <v>-0.8</v>
      </c>
      <c r="J26" s="796">
        <v>-5.7</v>
      </c>
      <c r="K26" s="784">
        <v>-8.9</v>
      </c>
      <c r="L26" s="1443">
        <v>-7.4</v>
      </c>
    </row>
    <row r="27" spans="1:12" s="401" customFormat="1" ht="13.5" customHeight="1">
      <c r="A27" s="794"/>
      <c r="B27" s="795" t="s">
        <v>1108</v>
      </c>
      <c r="C27" s="796">
        <v>-7.5</v>
      </c>
      <c r="D27" s="784">
        <v>-8.6</v>
      </c>
      <c r="E27" s="796">
        <v>-4.5999999999999996</v>
      </c>
      <c r="F27" s="796">
        <v>-4.3</v>
      </c>
      <c r="G27" s="784">
        <v>-15.1</v>
      </c>
      <c r="H27" s="796">
        <v>-6.3</v>
      </c>
      <c r="I27" s="784">
        <v>-5.7</v>
      </c>
      <c r="J27" s="796">
        <v>-6.7</v>
      </c>
      <c r="K27" s="784">
        <v>-9.1999999999999993</v>
      </c>
      <c r="L27" s="1443">
        <v>-6.3</v>
      </c>
    </row>
    <row r="28" spans="1:12" s="401" customFormat="1" ht="13.5" customHeight="1">
      <c r="A28" s="794"/>
      <c r="B28" s="795" t="s">
        <v>1109</v>
      </c>
      <c r="C28" s="796">
        <v>-10.8</v>
      </c>
      <c r="D28" s="784">
        <v>-8.6999999999999993</v>
      </c>
      <c r="E28" s="796">
        <v>-11.4</v>
      </c>
      <c r="F28" s="796">
        <v>-12.2</v>
      </c>
      <c r="G28" s="784">
        <v>-16.100000000000001</v>
      </c>
      <c r="H28" s="796">
        <v>-12.9</v>
      </c>
      <c r="I28" s="784">
        <v>-15.4</v>
      </c>
      <c r="J28" s="796">
        <v>-14.7</v>
      </c>
      <c r="K28" s="784">
        <v>-16.600000000000001</v>
      </c>
      <c r="L28" s="1443">
        <v>-11.5</v>
      </c>
    </row>
    <row r="29" spans="1:12" s="401" customFormat="1" ht="13.5" customHeight="1">
      <c r="A29" s="794"/>
      <c r="B29" s="795" t="s">
        <v>1000</v>
      </c>
      <c r="C29" s="796">
        <v>-13.8</v>
      </c>
      <c r="D29" s="784">
        <v>-12.8</v>
      </c>
      <c r="E29" s="796">
        <v>-20.8</v>
      </c>
      <c r="F29" s="796">
        <v>-17.7</v>
      </c>
      <c r="G29" s="784">
        <v>-21</v>
      </c>
      <c r="H29" s="796">
        <v>-14.8</v>
      </c>
      <c r="I29" s="784">
        <v>-14.5</v>
      </c>
      <c r="J29" s="796">
        <v>-18.8</v>
      </c>
      <c r="K29" s="784">
        <v>-18.2</v>
      </c>
      <c r="L29" s="799">
        <v>-17.899999999999999</v>
      </c>
    </row>
    <row r="30" spans="1:12" s="401" customFormat="1" ht="13.5" customHeight="1">
      <c r="A30" s="794">
        <v>2017</v>
      </c>
      <c r="B30" s="795" t="s">
        <v>187</v>
      </c>
      <c r="C30" s="796">
        <v>-13.3</v>
      </c>
      <c r="D30" s="784">
        <v>-10.1</v>
      </c>
      <c r="E30" s="796">
        <v>-21.2</v>
      </c>
      <c r="F30" s="796">
        <v>-17.7</v>
      </c>
      <c r="G30" s="784">
        <v>-21.4</v>
      </c>
      <c r="H30" s="796">
        <v>-16.5</v>
      </c>
      <c r="I30" s="784">
        <v>-14.2</v>
      </c>
      <c r="J30" s="796">
        <v>-15.4</v>
      </c>
      <c r="K30" s="784">
        <v>-23.8</v>
      </c>
      <c r="L30" s="799">
        <v>-12</v>
      </c>
    </row>
    <row r="31" spans="1:12" s="401" customFormat="1" ht="13.5" customHeight="1">
      <c r="A31" s="794"/>
      <c r="B31" s="795" t="s">
        <v>188</v>
      </c>
      <c r="C31" s="796">
        <v>-7</v>
      </c>
      <c r="D31" s="784">
        <v>-12.8</v>
      </c>
      <c r="E31" s="796">
        <v>-19.899999999999999</v>
      </c>
      <c r="F31" s="796">
        <v>-24</v>
      </c>
      <c r="G31" s="784">
        <v>-24.3</v>
      </c>
      <c r="H31" s="796">
        <v>-1.1000000000000001</v>
      </c>
      <c r="I31" s="784">
        <v>5.3</v>
      </c>
      <c r="J31" s="796">
        <v>-1.9</v>
      </c>
      <c r="K31" s="784">
        <v>-9.9</v>
      </c>
      <c r="L31" s="799">
        <v>-5.7</v>
      </c>
    </row>
    <row r="32" spans="1:12" s="401" customFormat="1" ht="13.5" customHeight="1">
      <c r="A32" s="794"/>
      <c r="B32" s="795" t="s">
        <v>189</v>
      </c>
      <c r="C32" s="796">
        <v>-4.0999999999999996</v>
      </c>
      <c r="D32" s="784">
        <v>-13.2</v>
      </c>
      <c r="E32" s="796">
        <v>-13</v>
      </c>
      <c r="F32" s="796">
        <v>-13.7</v>
      </c>
      <c r="G32" s="784">
        <v>-23</v>
      </c>
      <c r="H32" s="796">
        <v>5.0999999999999996</v>
      </c>
      <c r="I32" s="784">
        <v>11.8</v>
      </c>
      <c r="J32" s="796">
        <v>8.6999999999999993</v>
      </c>
      <c r="K32" s="784">
        <v>-4.4000000000000004</v>
      </c>
      <c r="L32" s="799">
        <v>1.1000000000000001</v>
      </c>
    </row>
    <row r="33" spans="1:12" s="401" customFormat="1" ht="13.5" customHeight="1">
      <c r="A33" s="794"/>
      <c r="B33" s="1562"/>
      <c r="C33" s="1443"/>
      <c r="D33" s="800"/>
      <c r="E33" s="1443"/>
      <c r="F33" s="1443"/>
      <c r="G33" s="800"/>
      <c r="H33" s="1443"/>
      <c r="I33" s="800"/>
      <c r="J33" s="1443"/>
      <c r="K33" s="800"/>
      <c r="L33" s="1443"/>
    </row>
    <row r="34" spans="1:12" ht="13.5" customHeight="1">
      <c r="A34" s="2173" t="s">
        <v>1754</v>
      </c>
      <c r="B34" s="2173"/>
      <c r="C34" s="2173"/>
      <c r="D34" s="2173"/>
      <c r="E34" s="2173"/>
      <c r="F34" s="2173"/>
      <c r="G34" s="2173"/>
      <c r="H34" s="2173"/>
      <c r="I34" s="2173"/>
      <c r="J34" s="2173"/>
      <c r="K34" s="2173"/>
      <c r="L34" s="2173"/>
    </row>
    <row r="35" spans="1:12" ht="13.5" customHeight="1">
      <c r="A35" s="2159" t="s">
        <v>1755</v>
      </c>
      <c r="B35" s="2159"/>
      <c r="C35" s="2159"/>
      <c r="D35" s="2159"/>
      <c r="E35" s="2159"/>
      <c r="F35" s="2159"/>
      <c r="G35" s="2159"/>
      <c r="H35" s="2159"/>
      <c r="I35" s="2159"/>
      <c r="J35" s="2159"/>
      <c r="K35" s="2159"/>
      <c r="L35" s="2159"/>
    </row>
    <row r="36" spans="1:12">
      <c r="A36" s="1695">
        <v>77</v>
      </c>
      <c r="B36" s="1695"/>
      <c r="C36" s="1695"/>
      <c r="D36" s="1695"/>
      <c r="E36" s="1695"/>
      <c r="F36" s="1695"/>
      <c r="G36" s="1695"/>
      <c r="H36" s="1695"/>
      <c r="I36" s="1695"/>
      <c r="J36" s="1695"/>
      <c r="K36" s="1695"/>
      <c r="L36" s="1695"/>
    </row>
  </sheetData>
  <mergeCells count="12">
    <mergeCell ref="A34:L34"/>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19" zoomScaleNormal="100" workbookViewId="0">
      <selection activeCell="G40" sqref="G40"/>
    </sheetView>
  </sheetViews>
  <sheetFormatPr defaultRowHeight="14.4"/>
  <cols>
    <col min="1" max="1" width="6.6640625" customWidth="1"/>
    <col min="2" max="2" width="10" customWidth="1"/>
    <col min="3" max="11" width="12.6640625" customWidth="1"/>
  </cols>
  <sheetData>
    <row r="1" spans="1:11" ht="15" customHeight="1">
      <c r="A1" s="1791" t="s">
        <v>1110</v>
      </c>
      <c r="B1" s="1688"/>
      <c r="C1" s="1688"/>
      <c r="D1" s="1688"/>
      <c r="E1" s="1688"/>
      <c r="F1" s="1688"/>
      <c r="G1" s="15"/>
      <c r="H1" s="15"/>
      <c r="I1" s="126"/>
      <c r="J1" s="1939" t="s">
        <v>163</v>
      </c>
      <c r="K1" s="1939"/>
    </row>
    <row r="2" spans="1:11">
      <c r="A2" s="2088" t="s">
        <v>1103</v>
      </c>
      <c r="B2" s="2088"/>
      <c r="C2" s="2088"/>
      <c r="D2" s="2088"/>
      <c r="E2" s="2088"/>
      <c r="F2" s="2088"/>
      <c r="G2" s="15"/>
      <c r="H2" s="15"/>
      <c r="I2" s="126"/>
      <c r="J2" s="1938" t="s">
        <v>165</v>
      </c>
      <c r="K2" s="1939"/>
    </row>
    <row r="3" spans="1:11" ht="19.95" customHeight="1">
      <c r="A3" s="2160" t="s">
        <v>506</v>
      </c>
      <c r="B3" s="2161"/>
      <c r="C3" s="2166" t="s">
        <v>1111</v>
      </c>
      <c r="D3" s="2167"/>
      <c r="E3" s="2167"/>
      <c r="F3" s="2167"/>
      <c r="G3" s="2167"/>
      <c r="H3" s="2167"/>
      <c r="I3" s="2167"/>
      <c r="J3" s="2167"/>
      <c r="K3" s="2167"/>
    </row>
    <row r="4" spans="1:11" ht="19.95" customHeight="1">
      <c r="A4" s="2162"/>
      <c r="B4" s="2163"/>
      <c r="C4" s="2168" t="s">
        <v>1092</v>
      </c>
      <c r="D4" s="2166" t="s">
        <v>1093</v>
      </c>
      <c r="E4" s="2170"/>
      <c r="F4" s="2171"/>
      <c r="G4" s="2166" t="s">
        <v>1094</v>
      </c>
      <c r="H4" s="2170"/>
      <c r="I4" s="2170"/>
      <c r="J4" s="2170"/>
      <c r="K4" s="2170"/>
    </row>
    <row r="5" spans="1:11" ht="40.200000000000003" customHeight="1">
      <c r="A5" s="2164"/>
      <c r="B5" s="2165"/>
      <c r="C5" s="2169"/>
      <c r="D5" s="779" t="s">
        <v>1095</v>
      </c>
      <c r="E5" s="780" t="s">
        <v>1112</v>
      </c>
      <c r="F5" s="780" t="s">
        <v>1098</v>
      </c>
      <c r="G5" s="780" t="s">
        <v>1095</v>
      </c>
      <c r="H5" s="780" t="s">
        <v>1113</v>
      </c>
      <c r="I5" s="780" t="s">
        <v>1112</v>
      </c>
      <c r="J5" s="780" t="s">
        <v>1098</v>
      </c>
      <c r="K5" s="781" t="s">
        <v>1101</v>
      </c>
    </row>
    <row r="6" spans="1:11" ht="19.95" customHeight="1">
      <c r="A6" s="782">
        <v>2015</v>
      </c>
      <c r="B6" s="783" t="s">
        <v>187</v>
      </c>
      <c r="C6" s="403">
        <v>-13.1</v>
      </c>
      <c r="D6" s="784">
        <v>-9</v>
      </c>
      <c r="E6" s="798">
        <v>-17.600000000000001</v>
      </c>
      <c r="F6" s="784">
        <v>-23.1</v>
      </c>
      <c r="G6" s="784">
        <v>-17.2</v>
      </c>
      <c r="H6" s="784">
        <v>-21.3</v>
      </c>
      <c r="I6" s="784">
        <v>-26.6</v>
      </c>
      <c r="J6" s="786">
        <v>-19.2</v>
      </c>
      <c r="K6" s="786">
        <v>-8.4</v>
      </c>
    </row>
    <row r="7" spans="1:11">
      <c r="A7" s="782"/>
      <c r="B7" s="783" t="s">
        <v>188</v>
      </c>
      <c r="C7" s="403">
        <v>-12</v>
      </c>
      <c r="D7" s="784">
        <v>-9.1</v>
      </c>
      <c r="E7" s="798">
        <v>-17.8</v>
      </c>
      <c r="F7" s="784">
        <v>-18.5</v>
      </c>
      <c r="G7" s="784">
        <v>-14.9</v>
      </c>
      <c r="H7" s="784">
        <v>-10.5</v>
      </c>
      <c r="I7" s="784">
        <v>-14.7</v>
      </c>
      <c r="J7" s="786">
        <v>-13.4</v>
      </c>
      <c r="K7" s="786">
        <v>-6.8</v>
      </c>
    </row>
    <row r="8" spans="1:11">
      <c r="A8" s="782"/>
      <c r="B8" s="783" t="s">
        <v>189</v>
      </c>
      <c r="C8" s="403">
        <v>-9.6</v>
      </c>
      <c r="D8" s="784">
        <v>-12.1</v>
      </c>
      <c r="E8" s="798">
        <v>-19.899999999999999</v>
      </c>
      <c r="F8" s="784">
        <v>-22.6</v>
      </c>
      <c r="G8" s="784">
        <v>-7.1</v>
      </c>
      <c r="H8" s="784">
        <v>-0.8</v>
      </c>
      <c r="I8" s="784">
        <v>0.4</v>
      </c>
      <c r="J8" s="786">
        <v>-11.1</v>
      </c>
      <c r="K8" s="786">
        <v>-3.1</v>
      </c>
    </row>
    <row r="9" spans="1:11">
      <c r="A9" s="782"/>
      <c r="B9" s="783" t="s">
        <v>227</v>
      </c>
      <c r="C9" s="403">
        <v>-5.4</v>
      </c>
      <c r="D9" s="784">
        <v>-9</v>
      </c>
      <c r="E9" s="798">
        <v>-2.8</v>
      </c>
      <c r="F9" s="784">
        <v>-14.1</v>
      </c>
      <c r="G9" s="784">
        <v>-1.8</v>
      </c>
      <c r="H9" s="784">
        <v>1.1000000000000001</v>
      </c>
      <c r="I9" s="784">
        <v>3.6</v>
      </c>
      <c r="J9" s="786">
        <v>-4.2</v>
      </c>
      <c r="K9" s="786">
        <v>1.4</v>
      </c>
    </row>
    <row r="10" spans="1:11">
      <c r="A10" s="782"/>
      <c r="B10" s="783" t="s">
        <v>205</v>
      </c>
      <c r="C10" s="403">
        <v>-5.7</v>
      </c>
      <c r="D10" s="784">
        <v>-9.3000000000000007</v>
      </c>
      <c r="E10" s="798">
        <v>-5.6</v>
      </c>
      <c r="F10" s="784">
        <v>-10.3</v>
      </c>
      <c r="G10" s="784">
        <v>-2.1</v>
      </c>
      <c r="H10" s="784">
        <v>-2.4</v>
      </c>
      <c r="I10" s="784">
        <v>-0.8</v>
      </c>
      <c r="J10" s="786">
        <v>-3.5</v>
      </c>
      <c r="K10" s="786">
        <v>2.5</v>
      </c>
    </row>
    <row r="11" spans="1:11">
      <c r="A11" s="782"/>
      <c r="B11" s="783" t="s">
        <v>192</v>
      </c>
      <c r="C11" s="403">
        <v>-5.4</v>
      </c>
      <c r="D11" s="784">
        <v>-6.6</v>
      </c>
      <c r="E11" s="798">
        <v>-5.6</v>
      </c>
      <c r="F11" s="784">
        <v>-9.5</v>
      </c>
      <c r="G11" s="784">
        <v>-4.2</v>
      </c>
      <c r="H11" s="784">
        <v>-4.5</v>
      </c>
      <c r="I11" s="784">
        <v>-4.3</v>
      </c>
      <c r="J11" s="786">
        <v>-6.5</v>
      </c>
      <c r="K11" s="786">
        <v>0.4</v>
      </c>
    </row>
    <row r="12" spans="1:11">
      <c r="A12" s="782"/>
      <c r="B12" s="783" t="s">
        <v>181</v>
      </c>
      <c r="C12" s="403">
        <v>-7.2</v>
      </c>
      <c r="D12" s="784">
        <v>-9.9</v>
      </c>
      <c r="E12" s="798">
        <v>1.9</v>
      </c>
      <c r="F12" s="784">
        <v>-12.3</v>
      </c>
      <c r="G12" s="784">
        <v>-4.5</v>
      </c>
      <c r="H12" s="784">
        <v>0.9</v>
      </c>
      <c r="I12" s="784">
        <v>1.7</v>
      </c>
      <c r="J12" s="786">
        <v>-3.5</v>
      </c>
      <c r="K12" s="786">
        <v>0</v>
      </c>
    </row>
    <row r="13" spans="1:11">
      <c r="A13" s="782"/>
      <c r="B13" s="783" t="s">
        <v>182</v>
      </c>
      <c r="C13" s="403">
        <v>-4.5999999999999996</v>
      </c>
      <c r="D13" s="784">
        <v>-7</v>
      </c>
      <c r="E13" s="798">
        <v>0.7</v>
      </c>
      <c r="F13" s="784">
        <v>-6.8</v>
      </c>
      <c r="G13" s="784">
        <v>-2.2000000000000002</v>
      </c>
      <c r="H13" s="784">
        <v>1.7</v>
      </c>
      <c r="I13" s="784">
        <v>1.7</v>
      </c>
      <c r="J13" s="786">
        <v>-4.9000000000000004</v>
      </c>
      <c r="K13" s="786">
        <v>-2.2000000000000002</v>
      </c>
    </row>
    <row r="14" spans="1:11">
      <c r="A14" s="74"/>
      <c r="B14" s="783" t="s">
        <v>183</v>
      </c>
      <c r="C14" s="403">
        <v>-4.4000000000000004</v>
      </c>
      <c r="D14" s="784">
        <v>-5.9</v>
      </c>
      <c r="E14" s="796">
        <v>-10.3</v>
      </c>
      <c r="F14" s="791">
        <v>-8.8000000000000007</v>
      </c>
      <c r="G14" s="784">
        <v>-2.9</v>
      </c>
      <c r="H14" s="784">
        <v>-1.4</v>
      </c>
      <c r="I14" s="784">
        <v>-4.7</v>
      </c>
      <c r="J14" s="784">
        <v>-7</v>
      </c>
      <c r="K14" s="800">
        <v>-2</v>
      </c>
    </row>
    <row r="15" spans="1:11">
      <c r="A15" s="74"/>
      <c r="B15" s="783" t="s">
        <v>184</v>
      </c>
      <c r="C15" s="334">
        <v>-2.6</v>
      </c>
      <c r="D15" s="784">
        <v>-4.2</v>
      </c>
      <c r="E15" s="796">
        <v>-9.1999999999999993</v>
      </c>
      <c r="F15" s="796">
        <v>-11.6</v>
      </c>
      <c r="G15" s="798">
        <v>-1</v>
      </c>
      <c r="H15" s="784">
        <v>2.4</v>
      </c>
      <c r="I15" s="784">
        <v>3</v>
      </c>
      <c r="J15" s="784">
        <v>-4.0999999999999996</v>
      </c>
      <c r="K15" s="800">
        <v>-1.8</v>
      </c>
    </row>
    <row r="16" spans="1:11">
      <c r="A16" s="74"/>
      <c r="B16" s="783" t="s">
        <v>185</v>
      </c>
      <c r="C16" s="334">
        <v>-6.1</v>
      </c>
      <c r="D16" s="784">
        <v>-8</v>
      </c>
      <c r="E16" s="796">
        <v>-7</v>
      </c>
      <c r="F16" s="796">
        <v>-9.8000000000000007</v>
      </c>
      <c r="G16" s="798">
        <v>-4.2</v>
      </c>
      <c r="H16" s="784">
        <v>7.5</v>
      </c>
      <c r="I16" s="784">
        <v>5.4</v>
      </c>
      <c r="J16" s="784">
        <v>-1.9</v>
      </c>
      <c r="K16" s="800">
        <v>-0.6</v>
      </c>
    </row>
    <row r="17" spans="1:11">
      <c r="A17" s="74"/>
      <c r="B17" s="783" t="s">
        <v>276</v>
      </c>
      <c r="C17" s="334">
        <v>-9.6</v>
      </c>
      <c r="D17" s="784">
        <v>-12.3</v>
      </c>
      <c r="E17" s="796">
        <v>-11.6</v>
      </c>
      <c r="F17" s="796">
        <v>-12.3</v>
      </c>
      <c r="G17" s="796">
        <v>-6.8</v>
      </c>
      <c r="H17" s="784">
        <v>-6.4</v>
      </c>
      <c r="I17" s="784">
        <v>-5.3</v>
      </c>
      <c r="J17" s="784">
        <v>-9.1</v>
      </c>
      <c r="K17" s="800">
        <v>-0.3</v>
      </c>
    </row>
    <row r="18" spans="1:11">
      <c r="A18" s="782">
        <v>2016</v>
      </c>
      <c r="B18" s="783" t="s">
        <v>187</v>
      </c>
      <c r="C18" s="334">
        <v>-6.5</v>
      </c>
      <c r="D18" s="784">
        <v>1.9</v>
      </c>
      <c r="E18" s="796">
        <v>-1.8</v>
      </c>
      <c r="F18" s="796">
        <v>-7.3</v>
      </c>
      <c r="G18" s="796">
        <v>-14.8</v>
      </c>
      <c r="H18" s="784">
        <v>-15.4</v>
      </c>
      <c r="I18" s="784">
        <v>-15</v>
      </c>
      <c r="J18" s="784">
        <v>-14.5</v>
      </c>
      <c r="K18" s="800">
        <v>-2.6</v>
      </c>
    </row>
    <row r="19" spans="1:11">
      <c r="A19" s="782"/>
      <c r="B19" s="783" t="s">
        <v>188</v>
      </c>
      <c r="C19" s="334">
        <v>-2.4</v>
      </c>
      <c r="D19" s="784">
        <v>-1.3</v>
      </c>
      <c r="E19" s="796">
        <v>-14.8</v>
      </c>
      <c r="F19" s="796">
        <v>-11</v>
      </c>
      <c r="G19" s="796">
        <v>-3.5</v>
      </c>
      <c r="H19" s="784">
        <v>0</v>
      </c>
      <c r="I19" s="784">
        <v>0.8</v>
      </c>
      <c r="J19" s="784">
        <v>-5</v>
      </c>
      <c r="K19" s="800">
        <v>0.1</v>
      </c>
    </row>
    <row r="20" spans="1:11">
      <c r="A20" s="782"/>
      <c r="B20" s="783" t="s">
        <v>189</v>
      </c>
      <c r="C20" s="334">
        <v>-2.8</v>
      </c>
      <c r="D20" s="784">
        <v>-5.3</v>
      </c>
      <c r="E20" s="796">
        <v>-5.5</v>
      </c>
      <c r="F20" s="796">
        <v>-11.6</v>
      </c>
      <c r="G20" s="796">
        <v>-0.3</v>
      </c>
      <c r="H20" s="784">
        <v>3.9</v>
      </c>
      <c r="I20" s="784">
        <v>4.9000000000000004</v>
      </c>
      <c r="J20" s="784">
        <v>-3.2</v>
      </c>
      <c r="K20" s="800">
        <v>0.9</v>
      </c>
    </row>
    <row r="21" spans="1:11">
      <c r="A21" s="782"/>
      <c r="B21" s="783" t="s">
        <v>227</v>
      </c>
      <c r="C21" s="334">
        <v>-0.7</v>
      </c>
      <c r="D21" s="784">
        <v>-2.1</v>
      </c>
      <c r="E21" s="796">
        <v>3.2</v>
      </c>
      <c r="F21" s="796">
        <v>-6.1</v>
      </c>
      <c r="G21" s="796">
        <v>0.7</v>
      </c>
      <c r="H21" s="784">
        <v>1.9</v>
      </c>
      <c r="I21" s="784">
        <v>2.4</v>
      </c>
      <c r="J21" s="784">
        <v>-0.6</v>
      </c>
      <c r="K21" s="800">
        <v>-0.8</v>
      </c>
    </row>
    <row r="22" spans="1:11">
      <c r="A22" s="782"/>
      <c r="B22" s="783" t="s">
        <v>205</v>
      </c>
      <c r="C22" s="334">
        <v>-0.5</v>
      </c>
      <c r="D22" s="784">
        <v>-0.3</v>
      </c>
      <c r="E22" s="796">
        <v>0.8</v>
      </c>
      <c r="F22" s="796">
        <v>-3.5</v>
      </c>
      <c r="G22" s="796">
        <v>-0.6</v>
      </c>
      <c r="H22" s="784">
        <v>-1.8</v>
      </c>
      <c r="I22" s="784">
        <v>5.8</v>
      </c>
      <c r="J22" s="784">
        <v>-1.3</v>
      </c>
      <c r="K22" s="800">
        <v>2.6</v>
      </c>
    </row>
    <row r="23" spans="1:11">
      <c r="A23" s="782"/>
      <c r="B23" s="783" t="s">
        <v>192</v>
      </c>
      <c r="C23" s="334">
        <v>-3.2</v>
      </c>
      <c r="D23" s="784">
        <v>-1.4</v>
      </c>
      <c r="E23" s="796">
        <v>-2.2000000000000002</v>
      </c>
      <c r="F23" s="796">
        <v>-1.7</v>
      </c>
      <c r="G23" s="796">
        <v>-4.9000000000000004</v>
      </c>
      <c r="H23" s="784">
        <v>-5.8</v>
      </c>
      <c r="I23" s="784">
        <v>-5</v>
      </c>
      <c r="J23" s="784">
        <v>-6.3</v>
      </c>
      <c r="K23" s="786">
        <v>1.9</v>
      </c>
    </row>
    <row r="24" spans="1:11">
      <c r="A24" s="782"/>
      <c r="B24" s="783" t="s">
        <v>181</v>
      </c>
      <c r="C24" s="334">
        <v>-2.5</v>
      </c>
      <c r="D24" s="784">
        <v>0.2</v>
      </c>
      <c r="E24" s="796">
        <v>2.4</v>
      </c>
      <c r="F24" s="796">
        <v>-3.9</v>
      </c>
      <c r="G24" s="796">
        <v>-5.2</v>
      </c>
      <c r="H24" s="784">
        <v>-7</v>
      </c>
      <c r="I24" s="784">
        <v>-6.7</v>
      </c>
      <c r="J24" s="784">
        <v>-5.2</v>
      </c>
      <c r="K24" s="786">
        <v>1.1000000000000001</v>
      </c>
    </row>
    <row r="25" spans="1:11">
      <c r="A25" s="782"/>
      <c r="B25" s="783" t="s">
        <v>182</v>
      </c>
      <c r="C25" s="334">
        <v>-1.4</v>
      </c>
      <c r="D25" s="784">
        <v>-0.3</v>
      </c>
      <c r="E25" s="796">
        <v>-3.8</v>
      </c>
      <c r="F25" s="796">
        <v>-5.7</v>
      </c>
      <c r="G25" s="796">
        <v>-2.5</v>
      </c>
      <c r="H25" s="784">
        <v>-1.1000000000000001</v>
      </c>
      <c r="I25" s="784">
        <v>0.3</v>
      </c>
      <c r="J25" s="784">
        <v>-4.4000000000000004</v>
      </c>
      <c r="K25" s="786">
        <v>1.4</v>
      </c>
    </row>
    <row r="26" spans="1:11">
      <c r="A26" s="782"/>
      <c r="B26" s="783" t="s">
        <v>183</v>
      </c>
      <c r="C26" s="334">
        <v>0.9</v>
      </c>
      <c r="D26" s="784">
        <v>2.4</v>
      </c>
      <c r="E26" s="796">
        <v>0.5</v>
      </c>
      <c r="F26" s="796">
        <v>-5.4</v>
      </c>
      <c r="G26" s="796">
        <v>-0.7</v>
      </c>
      <c r="H26" s="784">
        <v>-1.8</v>
      </c>
      <c r="I26" s="784">
        <v>2.1</v>
      </c>
      <c r="J26" s="784">
        <v>-2.6</v>
      </c>
      <c r="K26" s="800">
        <v>0.2</v>
      </c>
    </row>
    <row r="27" spans="1:11" s="401" customFormat="1">
      <c r="A27" s="782"/>
      <c r="B27" s="783" t="s">
        <v>184</v>
      </c>
      <c r="C27" s="334">
        <v>3.6</v>
      </c>
      <c r="D27" s="784">
        <v>3.9</v>
      </c>
      <c r="E27" s="796">
        <v>-2.6</v>
      </c>
      <c r="F27" s="796">
        <v>-2.8</v>
      </c>
      <c r="G27" s="796">
        <v>3.2</v>
      </c>
      <c r="H27" s="784">
        <v>4.5999999999999996</v>
      </c>
      <c r="I27" s="784">
        <v>7.9</v>
      </c>
      <c r="J27" s="784">
        <v>-0.5</v>
      </c>
      <c r="K27" s="800">
        <v>2.4</v>
      </c>
    </row>
    <row r="28" spans="1:11" s="401" customFormat="1">
      <c r="A28" s="782"/>
      <c r="B28" s="783" t="s">
        <v>185</v>
      </c>
      <c r="C28" s="334">
        <v>1.2</v>
      </c>
      <c r="D28" s="784">
        <v>0.2</v>
      </c>
      <c r="E28" s="796">
        <v>-0.6</v>
      </c>
      <c r="F28" s="796">
        <v>-3.8</v>
      </c>
      <c r="G28" s="796">
        <v>2.1</v>
      </c>
      <c r="H28" s="784">
        <v>5.5</v>
      </c>
      <c r="I28" s="784">
        <v>7.3</v>
      </c>
      <c r="J28" s="784">
        <v>1</v>
      </c>
      <c r="K28" s="800">
        <v>0.6</v>
      </c>
    </row>
    <row r="29" spans="1:11" s="401" customFormat="1">
      <c r="A29" s="782"/>
      <c r="B29" s="783" t="s">
        <v>276</v>
      </c>
      <c r="C29" s="334">
        <v>-3.8</v>
      </c>
      <c r="D29" s="784">
        <v>-3.5</v>
      </c>
      <c r="E29" s="796">
        <v>1.5</v>
      </c>
      <c r="F29" s="796">
        <v>-1.8</v>
      </c>
      <c r="G29" s="796">
        <v>-4.0999999999999996</v>
      </c>
      <c r="H29" s="784">
        <v>-7.7</v>
      </c>
      <c r="I29" s="784">
        <v>-3.9</v>
      </c>
      <c r="J29" s="784">
        <v>-5.0999999999999996</v>
      </c>
      <c r="K29" s="786">
        <v>0.4</v>
      </c>
    </row>
    <row r="30" spans="1:11" s="401" customFormat="1">
      <c r="A30" s="782">
        <v>2017</v>
      </c>
      <c r="B30" s="783" t="s">
        <v>187</v>
      </c>
      <c r="C30" s="334">
        <v>6.3</v>
      </c>
      <c r="D30" s="784">
        <v>15.9</v>
      </c>
      <c r="E30" s="796">
        <v>13.1</v>
      </c>
      <c r="F30" s="796">
        <v>4.4000000000000004</v>
      </c>
      <c r="G30" s="796">
        <v>-3.4</v>
      </c>
      <c r="H30" s="784">
        <v>-7.1</v>
      </c>
      <c r="I30" s="784">
        <v>-3</v>
      </c>
      <c r="J30" s="784">
        <v>-1.2</v>
      </c>
      <c r="K30" s="786">
        <v>4.5</v>
      </c>
    </row>
    <row r="31" spans="1:11" s="401" customFormat="1">
      <c r="A31" s="782"/>
      <c r="B31" s="783" t="s">
        <v>188</v>
      </c>
      <c r="C31" s="334">
        <v>6.4</v>
      </c>
      <c r="D31" s="784">
        <v>10.7</v>
      </c>
      <c r="E31" s="796">
        <v>3.2</v>
      </c>
      <c r="F31" s="796">
        <v>-1.3</v>
      </c>
      <c r="G31" s="796">
        <v>2.1</v>
      </c>
      <c r="H31" s="784">
        <v>5.9</v>
      </c>
      <c r="I31" s="784">
        <v>7</v>
      </c>
      <c r="J31" s="784">
        <v>-0.4</v>
      </c>
      <c r="K31" s="786">
        <v>3.8</v>
      </c>
    </row>
    <row r="32" spans="1:11" s="401" customFormat="1">
      <c r="A32" s="782"/>
      <c r="B32" s="783" t="s">
        <v>189</v>
      </c>
      <c r="C32" s="334">
        <v>5.7</v>
      </c>
      <c r="D32" s="784">
        <v>5.0999999999999996</v>
      </c>
      <c r="E32" s="796">
        <v>6.7</v>
      </c>
      <c r="F32" s="796">
        <v>-1.5</v>
      </c>
      <c r="G32" s="796">
        <v>6.3</v>
      </c>
      <c r="H32" s="784">
        <v>8.6999999999999993</v>
      </c>
      <c r="I32" s="784">
        <v>10.3</v>
      </c>
      <c r="J32" s="784">
        <v>1.8</v>
      </c>
      <c r="K32" s="786">
        <v>4.7</v>
      </c>
    </row>
    <row r="33" spans="1:11">
      <c r="A33" s="2173" t="s">
        <v>1756</v>
      </c>
      <c r="B33" s="2173"/>
      <c r="C33" s="2173"/>
      <c r="D33" s="2173"/>
      <c r="E33" s="2173"/>
      <c r="F33" s="2173"/>
      <c r="G33" s="2173"/>
      <c r="H33" s="2173"/>
      <c r="I33" s="2173"/>
      <c r="J33" s="2173"/>
      <c r="K33" s="2173"/>
    </row>
    <row r="34" spans="1:11">
      <c r="A34" s="2159" t="s">
        <v>1757</v>
      </c>
      <c r="B34" s="2159"/>
      <c r="C34" s="2159"/>
      <c r="D34" s="2159"/>
      <c r="E34" s="2159"/>
      <c r="F34" s="2159"/>
      <c r="G34" s="2159"/>
      <c r="H34" s="2159"/>
      <c r="I34" s="2159"/>
      <c r="J34" s="2159"/>
      <c r="K34" s="2159"/>
    </row>
    <row r="35" spans="1:11">
      <c r="A35" s="1695">
        <v>78</v>
      </c>
      <c r="B35" s="1695"/>
      <c r="C35" s="1695"/>
      <c r="D35" s="1695"/>
      <c r="E35" s="1695"/>
      <c r="F35" s="1695"/>
      <c r="G35" s="1695"/>
      <c r="H35" s="1695"/>
      <c r="I35" s="1695"/>
      <c r="J35" s="1695"/>
      <c r="K35" s="1695"/>
    </row>
  </sheetData>
  <mergeCells count="12">
    <mergeCell ref="A33:K33"/>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sqref="A1:XFD1"/>
    </sheetView>
  </sheetViews>
  <sheetFormatPr defaultRowHeight="14.4"/>
  <cols>
    <col min="1" max="1" width="6.6640625" customWidth="1"/>
    <col min="2" max="2" width="10" customWidth="1"/>
    <col min="3" max="12" width="11.6640625" customWidth="1"/>
  </cols>
  <sheetData>
    <row r="1" spans="1:12" ht="15" customHeight="1">
      <c r="A1" s="1791" t="s">
        <v>1110</v>
      </c>
      <c r="B1" s="1688"/>
      <c r="C1" s="1688"/>
      <c r="D1" s="1688"/>
      <c r="E1" s="1688"/>
      <c r="F1" s="1688"/>
      <c r="G1" s="15"/>
      <c r="H1" s="15"/>
      <c r="I1" s="126"/>
      <c r="J1" s="126"/>
      <c r="K1" s="1939" t="s">
        <v>163</v>
      </c>
      <c r="L1" s="1939"/>
    </row>
    <row r="2" spans="1:12">
      <c r="A2" s="2088" t="s">
        <v>1103</v>
      </c>
      <c r="B2" s="2088"/>
      <c r="C2" s="2088"/>
      <c r="D2" s="2088"/>
      <c r="E2" s="2088"/>
      <c r="F2" s="2088"/>
      <c r="G2" s="15"/>
      <c r="H2" s="15"/>
      <c r="I2" s="126"/>
      <c r="J2" s="126"/>
      <c r="K2" s="1938" t="s">
        <v>165</v>
      </c>
      <c r="L2" s="1939"/>
    </row>
    <row r="3" spans="1:12" ht="19.95" customHeight="1">
      <c r="A3" s="2160" t="s">
        <v>506</v>
      </c>
      <c r="B3" s="2161"/>
      <c r="C3" s="2166" t="s">
        <v>1114</v>
      </c>
      <c r="D3" s="2167"/>
      <c r="E3" s="2167"/>
      <c r="F3" s="2167"/>
      <c r="G3" s="2167"/>
      <c r="H3" s="2167"/>
      <c r="I3" s="2167"/>
      <c r="J3" s="2167"/>
      <c r="K3" s="2167"/>
      <c r="L3" s="2167"/>
    </row>
    <row r="4" spans="1:12" ht="19.95" customHeight="1">
      <c r="A4" s="2162"/>
      <c r="B4" s="2163"/>
      <c r="C4" s="2168" t="s">
        <v>1092</v>
      </c>
      <c r="D4" s="2166" t="s">
        <v>1093</v>
      </c>
      <c r="E4" s="2170"/>
      <c r="F4" s="2170"/>
      <c r="G4" s="2171"/>
      <c r="H4" s="2166" t="s">
        <v>1094</v>
      </c>
      <c r="I4" s="2170"/>
      <c r="J4" s="2170"/>
      <c r="K4" s="2170"/>
      <c r="L4" s="2170"/>
    </row>
    <row r="5" spans="1:12" ht="48">
      <c r="A5" s="2164"/>
      <c r="B5" s="2165"/>
      <c r="C5" s="2169"/>
      <c r="D5" s="779" t="s">
        <v>1095</v>
      </c>
      <c r="E5" s="780" t="s">
        <v>1113</v>
      </c>
      <c r="F5" s="780" t="s">
        <v>1115</v>
      </c>
      <c r="G5" s="780" t="s">
        <v>1098</v>
      </c>
      <c r="H5" s="780" t="s">
        <v>1095</v>
      </c>
      <c r="I5" s="780" t="s">
        <v>1113</v>
      </c>
      <c r="J5" s="780" t="s">
        <v>1115</v>
      </c>
      <c r="K5" s="780" t="s">
        <v>1098</v>
      </c>
      <c r="L5" s="781" t="s">
        <v>1101</v>
      </c>
    </row>
    <row r="6" spans="1:12" ht="19.95" customHeight="1">
      <c r="A6" s="782">
        <v>2015</v>
      </c>
      <c r="B6" s="783" t="s">
        <v>187</v>
      </c>
      <c r="C6" s="801">
        <v>-6.3</v>
      </c>
      <c r="D6" s="784">
        <v>-0.7</v>
      </c>
      <c r="E6" s="784">
        <v>-20</v>
      </c>
      <c r="F6" s="784">
        <v>-18.399999999999999</v>
      </c>
      <c r="G6" s="784">
        <v>-16.5</v>
      </c>
      <c r="H6" s="802">
        <v>-11.9</v>
      </c>
      <c r="I6" s="802">
        <v>-7.7</v>
      </c>
      <c r="J6" s="802">
        <v>-7.3</v>
      </c>
      <c r="K6" s="802">
        <v>-10.1</v>
      </c>
      <c r="L6" s="801">
        <v>-6.6</v>
      </c>
    </row>
    <row r="7" spans="1:12">
      <c r="A7" s="782"/>
      <c r="B7" s="783" t="s">
        <v>188</v>
      </c>
      <c r="C7" s="801">
        <v>-7.9</v>
      </c>
      <c r="D7" s="784">
        <v>-6.4</v>
      </c>
      <c r="E7" s="784">
        <v>-20.100000000000001</v>
      </c>
      <c r="F7" s="784">
        <v>-19</v>
      </c>
      <c r="G7" s="784">
        <v>-13.8</v>
      </c>
      <c r="H7" s="802">
        <v>-9.4</v>
      </c>
      <c r="I7" s="802">
        <v>-0.3</v>
      </c>
      <c r="J7" s="802">
        <v>-1.6</v>
      </c>
      <c r="K7" s="802">
        <v>-5.5</v>
      </c>
      <c r="L7" s="801">
        <v>-2.2999999999999998</v>
      </c>
    </row>
    <row r="8" spans="1:12">
      <c r="A8" s="782"/>
      <c r="B8" s="783" t="s">
        <v>189</v>
      </c>
      <c r="C8" s="801">
        <v>-3.5</v>
      </c>
      <c r="D8" s="784">
        <v>-6.6</v>
      </c>
      <c r="E8" s="784">
        <v>-8.9</v>
      </c>
      <c r="F8" s="784">
        <v>-9.3000000000000007</v>
      </c>
      <c r="G8" s="784">
        <v>-9</v>
      </c>
      <c r="H8" s="802">
        <v>-0.3</v>
      </c>
      <c r="I8" s="802">
        <v>6.3</v>
      </c>
      <c r="J8" s="802">
        <v>4.5999999999999996</v>
      </c>
      <c r="K8" s="802">
        <v>-3.2</v>
      </c>
      <c r="L8" s="801">
        <v>-1</v>
      </c>
    </row>
    <row r="9" spans="1:12">
      <c r="A9" s="782"/>
      <c r="B9" s="783" t="s">
        <v>227</v>
      </c>
      <c r="C9" s="801">
        <v>3.2</v>
      </c>
      <c r="D9" s="784">
        <v>0.2</v>
      </c>
      <c r="E9" s="784">
        <v>-1.8</v>
      </c>
      <c r="F9" s="784">
        <v>-7.2</v>
      </c>
      <c r="G9" s="784">
        <v>-6.7</v>
      </c>
      <c r="H9" s="802">
        <v>6.2</v>
      </c>
      <c r="I9" s="802">
        <v>9</v>
      </c>
      <c r="J9" s="802">
        <v>2.8</v>
      </c>
      <c r="K9" s="802">
        <v>-2.1</v>
      </c>
      <c r="L9" s="801">
        <v>-2.4</v>
      </c>
    </row>
    <row r="10" spans="1:12">
      <c r="A10" s="782"/>
      <c r="B10" s="783" t="s">
        <v>205</v>
      </c>
      <c r="C10" s="801">
        <v>0.3</v>
      </c>
      <c r="D10" s="784">
        <v>-1.3</v>
      </c>
      <c r="E10" s="784">
        <v>-3.9</v>
      </c>
      <c r="F10" s="784">
        <v>-7.3</v>
      </c>
      <c r="G10" s="784">
        <v>-8.1999999999999993</v>
      </c>
      <c r="H10" s="802">
        <v>1.9</v>
      </c>
      <c r="I10" s="802">
        <v>-3.7</v>
      </c>
      <c r="J10" s="802">
        <v>-4.5999999999999996</v>
      </c>
      <c r="K10" s="802">
        <v>-6.1</v>
      </c>
      <c r="L10" s="801">
        <v>-6</v>
      </c>
    </row>
    <row r="11" spans="1:12">
      <c r="A11" s="782"/>
      <c r="B11" s="783" t="s">
        <v>932</v>
      </c>
      <c r="C11" s="801">
        <v>1.3</v>
      </c>
      <c r="D11" s="784">
        <v>1.4</v>
      </c>
      <c r="E11" s="784">
        <v>-3.5</v>
      </c>
      <c r="F11" s="784">
        <v>0.8</v>
      </c>
      <c r="G11" s="784">
        <v>-5.7</v>
      </c>
      <c r="H11" s="802">
        <v>1.2</v>
      </c>
      <c r="I11" s="802">
        <v>-0.9</v>
      </c>
      <c r="J11" s="802">
        <v>-0.9</v>
      </c>
      <c r="K11" s="802">
        <v>-4.5</v>
      </c>
      <c r="L11" s="801">
        <v>-2.2999999999999998</v>
      </c>
    </row>
    <row r="12" spans="1:12">
      <c r="A12" s="782"/>
      <c r="B12" s="783" t="s">
        <v>181</v>
      </c>
      <c r="C12" s="801">
        <v>-3.5</v>
      </c>
      <c r="D12" s="784">
        <v>5.2</v>
      </c>
      <c r="E12" s="784">
        <v>-11.5</v>
      </c>
      <c r="F12" s="784">
        <v>-11.5</v>
      </c>
      <c r="G12" s="784">
        <v>-9.6999999999999993</v>
      </c>
      <c r="H12" s="802">
        <v>-12.2</v>
      </c>
      <c r="I12" s="802">
        <v>-10.6</v>
      </c>
      <c r="J12" s="802">
        <v>-10.6</v>
      </c>
      <c r="K12" s="802">
        <v>-14.9</v>
      </c>
      <c r="L12" s="801">
        <v>-5.8</v>
      </c>
    </row>
    <row r="13" spans="1:12">
      <c r="A13" s="782"/>
      <c r="B13" s="783" t="s">
        <v>182</v>
      </c>
      <c r="C13" s="801">
        <v>1</v>
      </c>
      <c r="D13" s="784">
        <v>2.8</v>
      </c>
      <c r="E13" s="784">
        <v>-10.3</v>
      </c>
      <c r="F13" s="784">
        <v>-10.3</v>
      </c>
      <c r="G13" s="784">
        <v>-14.6</v>
      </c>
      <c r="H13" s="802">
        <v>-0.8</v>
      </c>
      <c r="I13" s="802">
        <v>0.6</v>
      </c>
      <c r="J13" s="802">
        <v>0.7</v>
      </c>
      <c r="K13" s="802">
        <v>-6.7</v>
      </c>
      <c r="L13" s="801">
        <v>0</v>
      </c>
    </row>
    <row r="14" spans="1:12">
      <c r="A14" s="782"/>
      <c r="B14" s="783" t="s">
        <v>183</v>
      </c>
      <c r="C14" s="802">
        <v>0.1</v>
      </c>
      <c r="D14" s="784">
        <v>2.8</v>
      </c>
      <c r="E14" s="784">
        <v>-13.5</v>
      </c>
      <c r="F14" s="784">
        <v>-11.8</v>
      </c>
      <c r="G14" s="784">
        <v>-9.6</v>
      </c>
      <c r="H14" s="802">
        <v>-2.7</v>
      </c>
      <c r="I14" s="802">
        <v>-5.7</v>
      </c>
      <c r="J14" s="802">
        <v>-4.4000000000000004</v>
      </c>
      <c r="K14" s="802">
        <v>-7.1</v>
      </c>
      <c r="L14" s="801">
        <v>-4.9000000000000004</v>
      </c>
    </row>
    <row r="15" spans="1:12">
      <c r="A15" s="782"/>
      <c r="B15" s="783" t="s">
        <v>184</v>
      </c>
      <c r="C15" s="802">
        <v>1.8</v>
      </c>
      <c r="D15" s="784">
        <v>8.3000000000000007</v>
      </c>
      <c r="E15" s="784">
        <v>-10.3</v>
      </c>
      <c r="F15" s="784">
        <v>-9.1999999999999993</v>
      </c>
      <c r="G15" s="784">
        <v>-12.8</v>
      </c>
      <c r="H15" s="802">
        <v>-4.8</v>
      </c>
      <c r="I15" s="802">
        <v>-5.4</v>
      </c>
      <c r="J15" s="802">
        <v>-4.8</v>
      </c>
      <c r="K15" s="802">
        <v>-9.4</v>
      </c>
      <c r="L15" s="801">
        <v>-3.8</v>
      </c>
    </row>
    <row r="16" spans="1:12">
      <c r="A16" s="782"/>
      <c r="B16" s="783" t="s">
        <v>185</v>
      </c>
      <c r="C16" s="802">
        <v>-2.2999999999999998</v>
      </c>
      <c r="D16" s="784">
        <v>4.5999999999999996</v>
      </c>
      <c r="E16" s="784">
        <v>-11.7</v>
      </c>
      <c r="F16" s="784">
        <v>-9.1999999999999993</v>
      </c>
      <c r="G16" s="784">
        <v>-11</v>
      </c>
      <c r="H16" s="802">
        <v>-9.1</v>
      </c>
      <c r="I16" s="802">
        <v>-3.6</v>
      </c>
      <c r="J16" s="802">
        <v>-6.1</v>
      </c>
      <c r="K16" s="802">
        <v>-11.4</v>
      </c>
      <c r="L16" s="801">
        <v>-0.5</v>
      </c>
    </row>
    <row r="17" spans="1:12">
      <c r="A17" s="782"/>
      <c r="B17" s="783" t="s">
        <v>276</v>
      </c>
      <c r="C17" s="802">
        <v>-5.9</v>
      </c>
      <c r="D17" s="784">
        <v>-1.1000000000000001</v>
      </c>
      <c r="E17" s="784">
        <v>-9.1</v>
      </c>
      <c r="F17" s="784">
        <v>-8</v>
      </c>
      <c r="G17" s="784">
        <v>-13.4</v>
      </c>
      <c r="H17" s="802">
        <v>-10.7</v>
      </c>
      <c r="I17" s="802">
        <v>-10.4</v>
      </c>
      <c r="J17" s="802">
        <v>-10.4</v>
      </c>
      <c r="K17" s="802">
        <v>-10</v>
      </c>
      <c r="L17" s="801">
        <v>0.1</v>
      </c>
    </row>
    <row r="18" spans="1:12">
      <c r="A18" s="782">
        <v>2016</v>
      </c>
      <c r="B18" s="783" t="s">
        <v>187</v>
      </c>
      <c r="C18" s="803">
        <v>0.6</v>
      </c>
      <c r="D18" s="784">
        <v>2.6</v>
      </c>
      <c r="E18" s="784">
        <v>-15.6</v>
      </c>
      <c r="F18" s="784">
        <v>-14.5</v>
      </c>
      <c r="G18" s="784">
        <v>-19.600000000000001</v>
      </c>
      <c r="H18" s="803">
        <v>-1.5</v>
      </c>
      <c r="I18" s="803">
        <v>-2.2000000000000002</v>
      </c>
      <c r="J18" s="803">
        <v>-2.1</v>
      </c>
      <c r="K18" s="803">
        <v>-4.0999999999999996</v>
      </c>
      <c r="L18" s="804">
        <v>-3.8</v>
      </c>
    </row>
    <row r="19" spans="1:12">
      <c r="A19" s="782"/>
      <c r="B19" s="783" t="s">
        <v>188</v>
      </c>
      <c r="C19" s="803">
        <v>5.2</v>
      </c>
      <c r="D19" s="784">
        <v>8.8000000000000007</v>
      </c>
      <c r="E19" s="784">
        <v>-9.1</v>
      </c>
      <c r="F19" s="784">
        <v>-8</v>
      </c>
      <c r="G19" s="784">
        <v>-17</v>
      </c>
      <c r="H19" s="803">
        <v>1.6</v>
      </c>
      <c r="I19" s="803">
        <v>10</v>
      </c>
      <c r="J19" s="803">
        <v>10</v>
      </c>
      <c r="K19" s="803">
        <v>5.2</v>
      </c>
      <c r="L19" s="804">
        <v>1.6</v>
      </c>
    </row>
    <row r="20" spans="1:12">
      <c r="A20" s="782"/>
      <c r="B20" s="783" t="s">
        <v>189</v>
      </c>
      <c r="C20" s="803">
        <v>10.199999999999999</v>
      </c>
      <c r="D20" s="784">
        <v>7.7</v>
      </c>
      <c r="E20" s="784">
        <v>-8.6</v>
      </c>
      <c r="F20" s="784">
        <v>-7.5</v>
      </c>
      <c r="G20" s="784">
        <v>-16.600000000000001</v>
      </c>
      <c r="H20" s="803">
        <v>12.6</v>
      </c>
      <c r="I20" s="803">
        <v>13.1</v>
      </c>
      <c r="J20" s="803">
        <v>13.1</v>
      </c>
      <c r="K20" s="803">
        <v>2.8</v>
      </c>
      <c r="L20" s="804">
        <v>2.2999999999999998</v>
      </c>
    </row>
    <row r="21" spans="1:12">
      <c r="A21" s="782"/>
      <c r="B21" s="783" t="s">
        <v>227</v>
      </c>
      <c r="C21" s="803">
        <v>0.5</v>
      </c>
      <c r="D21" s="784">
        <v>2.4</v>
      </c>
      <c r="E21" s="784">
        <v>-9.8000000000000007</v>
      </c>
      <c r="F21" s="784">
        <v>-8.6999999999999993</v>
      </c>
      <c r="G21" s="784">
        <v>-12.8</v>
      </c>
      <c r="H21" s="803">
        <v>-1.4</v>
      </c>
      <c r="I21" s="803">
        <v>5</v>
      </c>
      <c r="J21" s="803">
        <v>5.5</v>
      </c>
      <c r="K21" s="803">
        <v>-5.4</v>
      </c>
      <c r="L21" s="804">
        <v>-1.2</v>
      </c>
    </row>
    <row r="22" spans="1:12">
      <c r="A22" s="782"/>
      <c r="B22" s="783" t="s">
        <v>205</v>
      </c>
      <c r="C22" s="803">
        <v>1.6</v>
      </c>
      <c r="D22" s="784">
        <v>3</v>
      </c>
      <c r="E22" s="784">
        <v>-14.6</v>
      </c>
      <c r="F22" s="784">
        <v>-8.6</v>
      </c>
      <c r="G22" s="784">
        <v>-11.6</v>
      </c>
      <c r="H22" s="803">
        <v>0.2</v>
      </c>
      <c r="I22" s="803">
        <v>-1.9</v>
      </c>
      <c r="J22" s="803">
        <v>-1.9</v>
      </c>
      <c r="K22" s="803">
        <v>-5.5</v>
      </c>
      <c r="L22" s="804">
        <v>-9.6</v>
      </c>
    </row>
    <row r="23" spans="1:12">
      <c r="A23" s="782"/>
      <c r="B23" s="783" t="s">
        <v>932</v>
      </c>
      <c r="C23" s="803">
        <v>-0.3</v>
      </c>
      <c r="D23" s="784">
        <v>3</v>
      </c>
      <c r="E23" s="784">
        <v>-13.8</v>
      </c>
      <c r="F23" s="784">
        <v>-6.6</v>
      </c>
      <c r="G23" s="784">
        <v>-14.9</v>
      </c>
      <c r="H23" s="803">
        <v>-3.5</v>
      </c>
      <c r="I23" s="803">
        <v>-16.7</v>
      </c>
      <c r="J23" s="803">
        <v>-16.100000000000001</v>
      </c>
      <c r="K23" s="803">
        <v>-16.7</v>
      </c>
      <c r="L23" s="805">
        <v>-5.7</v>
      </c>
    </row>
    <row r="24" spans="1:12">
      <c r="A24" s="782"/>
      <c r="B24" s="783" t="s">
        <v>181</v>
      </c>
      <c r="C24" s="803">
        <v>-1.7</v>
      </c>
      <c r="D24" s="784">
        <v>4.3</v>
      </c>
      <c r="E24" s="784">
        <v>-6.8</v>
      </c>
      <c r="F24" s="784">
        <v>-6.2</v>
      </c>
      <c r="G24" s="784">
        <v>-3.4</v>
      </c>
      <c r="H24" s="803">
        <v>-7.7</v>
      </c>
      <c r="I24" s="803">
        <v>-9.8000000000000007</v>
      </c>
      <c r="J24" s="803">
        <v>-14.7</v>
      </c>
      <c r="K24" s="803">
        <v>-9.8000000000000007</v>
      </c>
      <c r="L24" s="805">
        <v>-11.1</v>
      </c>
    </row>
    <row r="25" spans="1:12">
      <c r="A25" s="782"/>
      <c r="B25" s="783" t="s">
        <v>182</v>
      </c>
      <c r="C25" s="803">
        <v>-3.2</v>
      </c>
      <c r="D25" s="784">
        <v>-3.7</v>
      </c>
      <c r="E25" s="784">
        <v>-20</v>
      </c>
      <c r="F25" s="784">
        <v>-13</v>
      </c>
      <c r="G25" s="784">
        <v>-9.3000000000000007</v>
      </c>
      <c r="H25" s="803">
        <v>-2.7</v>
      </c>
      <c r="I25" s="803">
        <v>-9.6999999999999993</v>
      </c>
      <c r="J25" s="803">
        <v>-3.1</v>
      </c>
      <c r="K25" s="803">
        <v>-8.6999999999999993</v>
      </c>
      <c r="L25" s="805">
        <v>-7.3</v>
      </c>
    </row>
    <row r="26" spans="1:12">
      <c r="A26" s="782"/>
      <c r="B26" s="783" t="s">
        <v>183</v>
      </c>
      <c r="C26" s="803">
        <v>-2.6</v>
      </c>
      <c r="D26" s="784">
        <v>6</v>
      </c>
      <c r="E26" s="784">
        <v>-10.8</v>
      </c>
      <c r="F26" s="784">
        <v>-9.6999999999999993</v>
      </c>
      <c r="G26" s="784">
        <v>-7.8</v>
      </c>
      <c r="H26" s="803">
        <v>-11.2</v>
      </c>
      <c r="I26" s="803">
        <v>-11.2</v>
      </c>
      <c r="J26" s="803">
        <v>-11.6</v>
      </c>
      <c r="K26" s="803">
        <v>-11.2</v>
      </c>
      <c r="L26" s="1444">
        <v>-6.2</v>
      </c>
    </row>
    <row r="27" spans="1:12" s="401" customFormat="1">
      <c r="A27" s="782"/>
      <c r="B27" s="783" t="s">
        <v>184</v>
      </c>
      <c r="C27" s="803">
        <v>-0.2</v>
      </c>
      <c r="D27" s="784">
        <v>6</v>
      </c>
      <c r="E27" s="784">
        <v>-3.1</v>
      </c>
      <c r="F27" s="784">
        <v>-2.1</v>
      </c>
      <c r="G27" s="784">
        <v>5.5</v>
      </c>
      <c r="H27" s="803">
        <v>-6.4</v>
      </c>
      <c r="I27" s="803">
        <v>-1.6</v>
      </c>
      <c r="J27" s="803">
        <v>-2.1</v>
      </c>
      <c r="K27" s="803">
        <v>-5.7</v>
      </c>
      <c r="L27" s="1444">
        <v>0.6</v>
      </c>
    </row>
    <row r="28" spans="1:12" s="401" customFormat="1">
      <c r="A28" s="782"/>
      <c r="B28" s="783" t="s">
        <v>185</v>
      </c>
      <c r="C28" s="803">
        <v>3.8</v>
      </c>
      <c r="D28" s="784">
        <v>15.6</v>
      </c>
      <c r="E28" s="784">
        <v>-9.1</v>
      </c>
      <c r="F28" s="784">
        <v>-8.5</v>
      </c>
      <c r="G28" s="784">
        <v>-6.8</v>
      </c>
      <c r="H28" s="803">
        <v>-8.1</v>
      </c>
      <c r="I28" s="803">
        <v>-15.9</v>
      </c>
      <c r="J28" s="803">
        <v>-7.9</v>
      </c>
      <c r="K28" s="803">
        <v>-8.1</v>
      </c>
      <c r="L28" s="1444">
        <v>-4.0999999999999996</v>
      </c>
    </row>
    <row r="29" spans="1:12" s="401" customFormat="1">
      <c r="A29" s="782"/>
      <c r="B29" s="783" t="s">
        <v>276</v>
      </c>
      <c r="C29" s="803">
        <v>-3.8</v>
      </c>
      <c r="D29" s="784">
        <v>6.2</v>
      </c>
      <c r="E29" s="784">
        <v>-5.5</v>
      </c>
      <c r="F29" s="784">
        <v>-6</v>
      </c>
      <c r="G29" s="784">
        <v>-8.1</v>
      </c>
      <c r="H29" s="803">
        <v>-13.7</v>
      </c>
      <c r="I29" s="803">
        <v>-4.7</v>
      </c>
      <c r="J29" s="803">
        <v>-4.2</v>
      </c>
      <c r="K29" s="803">
        <v>-8.1</v>
      </c>
      <c r="L29" s="805">
        <v>-4.5999999999999996</v>
      </c>
    </row>
    <row r="30" spans="1:12" s="401" customFormat="1">
      <c r="A30" s="782">
        <v>2017</v>
      </c>
      <c r="B30" s="783" t="s">
        <v>187</v>
      </c>
      <c r="C30" s="803">
        <v>9.9</v>
      </c>
      <c r="D30" s="784">
        <v>19.8</v>
      </c>
      <c r="E30" s="784">
        <v>0</v>
      </c>
      <c r="F30" s="784">
        <v>5.3</v>
      </c>
      <c r="G30" s="784">
        <v>5.6</v>
      </c>
      <c r="H30" s="803">
        <v>-0.1</v>
      </c>
      <c r="I30" s="803">
        <v>-0.3</v>
      </c>
      <c r="J30" s="803">
        <v>1.3</v>
      </c>
      <c r="K30" s="803">
        <v>-5.9</v>
      </c>
      <c r="L30" s="805">
        <v>0.2</v>
      </c>
    </row>
    <row r="31" spans="1:12" s="401" customFormat="1">
      <c r="A31" s="782"/>
      <c r="B31" s="783" t="s">
        <v>188</v>
      </c>
      <c r="C31" s="803">
        <v>5.5</v>
      </c>
      <c r="D31" s="784">
        <v>14.4</v>
      </c>
      <c r="E31" s="784">
        <v>-5.7</v>
      </c>
      <c r="F31" s="784">
        <v>-6</v>
      </c>
      <c r="G31" s="784">
        <v>-2.6</v>
      </c>
      <c r="H31" s="803">
        <v>-3.5</v>
      </c>
      <c r="I31" s="803">
        <v>1.9</v>
      </c>
      <c r="J31" s="803">
        <v>4.8</v>
      </c>
      <c r="K31" s="803">
        <v>-5.8</v>
      </c>
      <c r="L31" s="805">
        <v>3.3</v>
      </c>
    </row>
    <row r="32" spans="1:12" s="401" customFormat="1">
      <c r="A32" s="782"/>
      <c r="B32" s="783" t="s">
        <v>189</v>
      </c>
      <c r="C32" s="803">
        <v>9.6999999999999993</v>
      </c>
      <c r="D32" s="784">
        <v>12.1</v>
      </c>
      <c r="E32" s="784">
        <v>-0.5</v>
      </c>
      <c r="F32" s="784">
        <v>2.8</v>
      </c>
      <c r="G32" s="784">
        <v>-2.7</v>
      </c>
      <c r="H32" s="803">
        <v>7.2</v>
      </c>
      <c r="I32" s="803">
        <v>9.6999999999999993</v>
      </c>
      <c r="J32" s="803">
        <v>12.5</v>
      </c>
      <c r="K32" s="803">
        <v>7.2</v>
      </c>
      <c r="L32" s="805">
        <v>7.3</v>
      </c>
    </row>
    <row r="33" spans="1:12">
      <c r="A33" s="2172" t="s">
        <v>1752</v>
      </c>
      <c r="B33" s="2173"/>
      <c r="C33" s="2173"/>
      <c r="D33" s="2173"/>
      <c r="E33" s="2173"/>
      <c r="F33" s="2173"/>
      <c r="G33" s="2173"/>
      <c r="H33" s="2173"/>
      <c r="I33" s="2173"/>
      <c r="J33" s="2173"/>
      <c r="K33" s="2173"/>
      <c r="L33" s="2173"/>
    </row>
    <row r="34" spans="1:12">
      <c r="A34" s="2159" t="s">
        <v>1758</v>
      </c>
      <c r="B34" s="2159"/>
      <c r="C34" s="2159"/>
      <c r="D34" s="2159"/>
      <c r="E34" s="2159"/>
      <c r="F34" s="2159"/>
      <c r="G34" s="2159"/>
      <c r="H34" s="2159"/>
      <c r="I34" s="2159"/>
      <c r="J34" s="2159"/>
      <c r="K34" s="2159"/>
      <c r="L34" s="2159"/>
    </row>
    <row r="35" spans="1:12">
      <c r="A35" s="1695">
        <v>79</v>
      </c>
      <c r="B35" s="1695"/>
      <c r="C35" s="1695"/>
      <c r="D35" s="1695"/>
      <c r="E35" s="1695"/>
      <c r="F35" s="1695"/>
      <c r="G35" s="1695"/>
      <c r="H35" s="1695"/>
      <c r="I35" s="1695"/>
      <c r="J35" s="1695"/>
      <c r="K35" s="1695"/>
      <c r="L35" s="1695"/>
    </row>
  </sheetData>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M21" sqref="M21"/>
    </sheetView>
  </sheetViews>
  <sheetFormatPr defaultRowHeight="14.4"/>
  <cols>
    <col min="1" max="1" width="6.6640625" customWidth="1"/>
    <col min="2" max="2" width="10" customWidth="1"/>
    <col min="3" max="12" width="11.6640625" customWidth="1"/>
  </cols>
  <sheetData>
    <row r="1" spans="1:12">
      <c r="A1" s="1791" t="s">
        <v>1116</v>
      </c>
      <c r="B1" s="1688"/>
      <c r="C1" s="1688"/>
      <c r="D1" s="1688"/>
      <c r="E1" s="1688"/>
      <c r="F1" s="1688"/>
      <c r="G1" s="15"/>
      <c r="H1" s="15"/>
      <c r="I1" s="126"/>
      <c r="J1" s="126"/>
      <c r="K1" s="1939" t="s">
        <v>163</v>
      </c>
      <c r="L1" s="1939"/>
    </row>
    <row r="2" spans="1:12">
      <c r="A2" s="2088" t="s">
        <v>1117</v>
      </c>
      <c r="B2" s="2088"/>
      <c r="C2" s="2088"/>
      <c r="D2" s="2088"/>
      <c r="E2" s="2088"/>
      <c r="F2" s="2088"/>
      <c r="G2" s="15"/>
      <c r="H2" s="15"/>
      <c r="I2" s="126"/>
      <c r="J2" s="126"/>
      <c r="K2" s="1938" t="s">
        <v>165</v>
      </c>
      <c r="L2" s="1939"/>
    </row>
    <row r="3" spans="1:12" ht="19.95" customHeight="1">
      <c r="A3" s="2160" t="s">
        <v>506</v>
      </c>
      <c r="B3" s="2161"/>
      <c r="C3" s="2166" t="s">
        <v>1118</v>
      </c>
      <c r="D3" s="2167"/>
      <c r="E3" s="2167"/>
      <c r="F3" s="2167"/>
      <c r="G3" s="2167"/>
      <c r="H3" s="2167"/>
      <c r="I3" s="2167"/>
      <c r="J3" s="2167"/>
      <c r="K3" s="2167"/>
      <c r="L3" s="2167"/>
    </row>
    <row r="4" spans="1:12" ht="19.95" customHeight="1">
      <c r="A4" s="2162"/>
      <c r="B4" s="2163"/>
      <c r="C4" s="2168" t="s">
        <v>1092</v>
      </c>
      <c r="D4" s="2166" t="s">
        <v>1093</v>
      </c>
      <c r="E4" s="2170"/>
      <c r="F4" s="2170"/>
      <c r="G4" s="2171"/>
      <c r="H4" s="2166" t="s">
        <v>1094</v>
      </c>
      <c r="I4" s="2170"/>
      <c r="J4" s="2170"/>
      <c r="K4" s="2170"/>
      <c r="L4" s="2170"/>
    </row>
    <row r="5" spans="1:12" ht="48">
      <c r="A5" s="2164"/>
      <c r="B5" s="2165"/>
      <c r="C5" s="2169"/>
      <c r="D5" s="779" t="s">
        <v>1095</v>
      </c>
      <c r="E5" s="780" t="s">
        <v>1113</v>
      </c>
      <c r="F5" s="780" t="s">
        <v>1115</v>
      </c>
      <c r="G5" s="780" t="s">
        <v>1098</v>
      </c>
      <c r="H5" s="780" t="s">
        <v>1095</v>
      </c>
      <c r="I5" s="780" t="s">
        <v>1113</v>
      </c>
      <c r="J5" s="780" t="s">
        <v>1115</v>
      </c>
      <c r="K5" s="780" t="s">
        <v>1098</v>
      </c>
      <c r="L5" s="781" t="s">
        <v>1101</v>
      </c>
    </row>
    <row r="6" spans="1:12" ht="19.95" customHeight="1">
      <c r="A6" s="782">
        <v>2015</v>
      </c>
      <c r="B6" s="783" t="s">
        <v>187</v>
      </c>
      <c r="C6" s="786">
        <v>-7.3</v>
      </c>
      <c r="D6" s="784">
        <v>6.9</v>
      </c>
      <c r="E6" s="784">
        <v>-23.4</v>
      </c>
      <c r="F6" s="784">
        <v>-22.3</v>
      </c>
      <c r="G6" s="784">
        <v>-28.5</v>
      </c>
      <c r="H6" s="784">
        <v>-21.4</v>
      </c>
      <c r="I6" s="801">
        <v>-18.399999999999999</v>
      </c>
      <c r="J6" s="784">
        <v>-20.399999999999999</v>
      </c>
      <c r="K6" s="786">
        <v>-22.6</v>
      </c>
      <c r="L6" s="788">
        <v>3</v>
      </c>
    </row>
    <row r="7" spans="1:12">
      <c r="A7" s="782"/>
      <c r="B7" s="783" t="s">
        <v>188</v>
      </c>
      <c r="C7" s="786">
        <v>-6.2</v>
      </c>
      <c r="D7" s="784">
        <v>-4.9000000000000004</v>
      </c>
      <c r="E7" s="784">
        <v>-19.399999999999999</v>
      </c>
      <c r="F7" s="784">
        <v>-19.399999999999999</v>
      </c>
      <c r="G7" s="784">
        <v>-15.7</v>
      </c>
      <c r="H7" s="784">
        <v>-7.4</v>
      </c>
      <c r="I7" s="801">
        <v>3.5</v>
      </c>
      <c r="J7" s="784">
        <v>0.9</v>
      </c>
      <c r="K7" s="786">
        <v>-1.2</v>
      </c>
      <c r="L7" s="788">
        <v>-10.4</v>
      </c>
    </row>
    <row r="8" spans="1:12">
      <c r="A8" s="782"/>
      <c r="B8" s="783" t="s">
        <v>189</v>
      </c>
      <c r="C8" s="786">
        <v>-2.7</v>
      </c>
      <c r="D8" s="784">
        <v>-6.2</v>
      </c>
      <c r="E8" s="784">
        <v>-12.8</v>
      </c>
      <c r="F8" s="784">
        <v>-12.8</v>
      </c>
      <c r="G8" s="784">
        <v>-5.5</v>
      </c>
      <c r="H8" s="784">
        <v>0.8</v>
      </c>
      <c r="I8" s="801">
        <v>6.9</v>
      </c>
      <c r="J8" s="784">
        <v>4.9000000000000004</v>
      </c>
      <c r="K8" s="786">
        <v>2.8</v>
      </c>
      <c r="L8" s="788">
        <v>6.8</v>
      </c>
    </row>
    <row r="9" spans="1:12">
      <c r="A9" s="782"/>
      <c r="B9" s="783" t="s">
        <v>227</v>
      </c>
      <c r="C9" s="786">
        <v>1.1000000000000001</v>
      </c>
      <c r="D9" s="784">
        <v>9.1999999999999993</v>
      </c>
      <c r="E9" s="784">
        <v>-1.9</v>
      </c>
      <c r="F9" s="784">
        <v>1.2</v>
      </c>
      <c r="G9" s="784">
        <v>-0.4</v>
      </c>
      <c r="H9" s="784">
        <v>-7.1</v>
      </c>
      <c r="I9" s="801">
        <v>11.8</v>
      </c>
      <c r="J9" s="784">
        <v>23.3</v>
      </c>
      <c r="K9" s="786">
        <v>9.9</v>
      </c>
      <c r="L9" s="788">
        <v>-6.4</v>
      </c>
    </row>
    <row r="10" spans="1:12">
      <c r="A10" s="782"/>
      <c r="B10" s="783" t="s">
        <v>191</v>
      </c>
      <c r="C10" s="786">
        <v>1.9</v>
      </c>
      <c r="D10" s="784">
        <v>-0.8</v>
      </c>
      <c r="E10" s="784">
        <v>9.3000000000000007</v>
      </c>
      <c r="F10" s="784">
        <v>9.3000000000000007</v>
      </c>
      <c r="G10" s="784">
        <v>8</v>
      </c>
      <c r="H10" s="784">
        <v>4.5</v>
      </c>
      <c r="I10" s="801">
        <v>19.100000000000001</v>
      </c>
      <c r="J10" s="784">
        <v>19.600000000000001</v>
      </c>
      <c r="K10" s="786">
        <v>17.399999999999999</v>
      </c>
      <c r="L10" s="788">
        <v>4.5</v>
      </c>
    </row>
    <row r="11" spans="1:12">
      <c r="A11" s="806"/>
      <c r="B11" s="783" t="s">
        <v>192</v>
      </c>
      <c r="C11" s="786">
        <v>-1.4</v>
      </c>
      <c r="D11" s="784">
        <v>3</v>
      </c>
      <c r="E11" s="784">
        <v>10.3</v>
      </c>
      <c r="F11" s="784">
        <v>2.9</v>
      </c>
      <c r="G11" s="784">
        <v>10</v>
      </c>
      <c r="H11" s="784">
        <v>-5.8</v>
      </c>
      <c r="I11" s="801">
        <v>7.6</v>
      </c>
      <c r="J11" s="784">
        <v>9.4</v>
      </c>
      <c r="K11" s="786">
        <v>7.5</v>
      </c>
      <c r="L11" s="788">
        <v>-1.5</v>
      </c>
    </row>
    <row r="12" spans="1:12">
      <c r="A12" s="782"/>
      <c r="B12" s="783" t="s">
        <v>181</v>
      </c>
      <c r="C12" s="786">
        <v>4.2</v>
      </c>
      <c r="D12" s="784">
        <v>-6.5</v>
      </c>
      <c r="E12" s="784">
        <v>14.7</v>
      </c>
      <c r="F12" s="784">
        <v>13.4</v>
      </c>
      <c r="G12" s="784">
        <v>9.8000000000000007</v>
      </c>
      <c r="H12" s="784">
        <v>14.8</v>
      </c>
      <c r="I12" s="801">
        <v>14.7</v>
      </c>
      <c r="J12" s="784">
        <v>14.7</v>
      </c>
      <c r="K12" s="786">
        <v>18.3</v>
      </c>
      <c r="L12" s="788">
        <v>3.6</v>
      </c>
    </row>
    <row r="13" spans="1:12">
      <c r="A13" s="782"/>
      <c r="B13" s="783" t="s">
        <v>182</v>
      </c>
      <c r="C13" s="786">
        <v>11.5</v>
      </c>
      <c r="D13" s="784">
        <v>16.600000000000001</v>
      </c>
      <c r="E13" s="784">
        <v>12.5</v>
      </c>
      <c r="F13" s="784">
        <v>19.899999999999999</v>
      </c>
      <c r="G13" s="784">
        <v>17.5</v>
      </c>
      <c r="H13" s="784">
        <v>6.4</v>
      </c>
      <c r="I13" s="802">
        <v>12.6</v>
      </c>
      <c r="J13" s="791">
        <v>12.6</v>
      </c>
      <c r="K13" s="786">
        <v>18</v>
      </c>
      <c r="L13" s="788">
        <v>-0.5</v>
      </c>
    </row>
    <row r="14" spans="1:12">
      <c r="A14" s="74"/>
      <c r="B14" s="783" t="s">
        <v>183</v>
      </c>
      <c r="C14" s="786">
        <v>-2.5</v>
      </c>
      <c r="D14" s="784">
        <v>12.7</v>
      </c>
      <c r="E14" s="784">
        <v>12.4</v>
      </c>
      <c r="F14" s="784">
        <v>12.4</v>
      </c>
      <c r="G14" s="784">
        <v>19.2</v>
      </c>
      <c r="H14" s="784">
        <v>-17.7</v>
      </c>
      <c r="I14" s="802">
        <v>-8.9</v>
      </c>
      <c r="J14" s="784">
        <v>-7.7</v>
      </c>
      <c r="K14" s="791">
        <v>-5.3</v>
      </c>
      <c r="L14" s="785">
        <v>-2.5</v>
      </c>
    </row>
    <row r="15" spans="1:12">
      <c r="A15" s="74"/>
      <c r="B15" s="783" t="s">
        <v>184</v>
      </c>
      <c r="C15" s="784">
        <v>13.6</v>
      </c>
      <c r="D15" s="807">
        <v>22.4</v>
      </c>
      <c r="E15" s="807">
        <v>9.3000000000000007</v>
      </c>
      <c r="F15" s="807">
        <v>10.6</v>
      </c>
      <c r="G15" s="807">
        <v>3.8</v>
      </c>
      <c r="H15" s="807">
        <v>4.8</v>
      </c>
      <c r="I15" s="752">
        <v>-0.2</v>
      </c>
      <c r="J15" s="807">
        <v>7.2</v>
      </c>
      <c r="K15" s="807">
        <v>2.2000000000000002</v>
      </c>
      <c r="L15" s="785">
        <v>-4.9000000000000004</v>
      </c>
    </row>
    <row r="16" spans="1:12">
      <c r="A16" s="74"/>
      <c r="B16" s="783" t="s">
        <v>185</v>
      </c>
      <c r="C16" s="784">
        <v>13.4</v>
      </c>
      <c r="D16" s="807">
        <v>28.6</v>
      </c>
      <c r="E16" s="808">
        <v>23.1</v>
      </c>
      <c r="F16" s="807">
        <v>23.1</v>
      </c>
      <c r="G16" s="807">
        <v>7.3</v>
      </c>
      <c r="H16" s="807">
        <v>-1.8</v>
      </c>
      <c r="I16" s="752">
        <v>-3.1</v>
      </c>
      <c r="J16" s="807">
        <v>4.3</v>
      </c>
      <c r="K16" s="807">
        <v>-1.2</v>
      </c>
      <c r="L16" s="785">
        <v>-4.3</v>
      </c>
    </row>
    <row r="17" spans="1:12">
      <c r="A17" s="74"/>
      <c r="B17" s="783" t="s">
        <v>276</v>
      </c>
      <c r="C17" s="784">
        <v>-0.2</v>
      </c>
      <c r="D17" s="807">
        <v>-2</v>
      </c>
      <c r="E17" s="807">
        <v>-7</v>
      </c>
      <c r="F17" s="807">
        <v>-8.5</v>
      </c>
      <c r="G17" s="807">
        <v>8.5</v>
      </c>
      <c r="H17" s="807">
        <v>1.7</v>
      </c>
      <c r="I17" s="752">
        <v>8.6999999999999993</v>
      </c>
      <c r="J17" s="807">
        <v>8.6999999999999993</v>
      </c>
      <c r="K17" s="807">
        <v>8.6999999999999993</v>
      </c>
      <c r="L17" s="785">
        <v>3.6</v>
      </c>
    </row>
    <row r="18" spans="1:12" ht="18" customHeight="1">
      <c r="A18" s="782">
        <v>2016</v>
      </c>
      <c r="B18" s="783" t="s">
        <v>187</v>
      </c>
      <c r="C18" s="784">
        <v>2.5</v>
      </c>
      <c r="D18" s="807">
        <v>16.3</v>
      </c>
      <c r="E18" s="807">
        <v>-8.1</v>
      </c>
      <c r="F18" s="807">
        <v>-5.9</v>
      </c>
      <c r="G18" s="807">
        <v>-14.9</v>
      </c>
      <c r="H18" s="807">
        <v>-11.4</v>
      </c>
      <c r="I18" s="809">
        <v>-11.4</v>
      </c>
      <c r="J18" s="807">
        <v>-14.9</v>
      </c>
      <c r="K18" s="807">
        <v>-23.7</v>
      </c>
      <c r="L18" s="785">
        <v>4.3</v>
      </c>
    </row>
    <row r="19" spans="1:12">
      <c r="A19" s="782"/>
      <c r="B19" s="783" t="s">
        <v>188</v>
      </c>
      <c r="C19" s="784">
        <v>6.6</v>
      </c>
      <c r="D19" s="807">
        <v>8.3000000000000007</v>
      </c>
      <c r="E19" s="807">
        <v>-24.5</v>
      </c>
      <c r="F19" s="807">
        <v>-23.1</v>
      </c>
      <c r="G19" s="807">
        <v>-8.9</v>
      </c>
      <c r="H19" s="807">
        <v>4.9000000000000004</v>
      </c>
      <c r="I19" s="809">
        <v>3.5</v>
      </c>
      <c r="J19" s="807">
        <v>4.9000000000000004</v>
      </c>
      <c r="K19" s="807">
        <v>-4</v>
      </c>
      <c r="L19" s="785">
        <v>8.1999999999999993</v>
      </c>
    </row>
    <row r="20" spans="1:12">
      <c r="A20" s="782"/>
      <c r="B20" s="783" t="s">
        <v>189</v>
      </c>
      <c r="C20" s="784">
        <v>15.1</v>
      </c>
      <c r="D20" s="807">
        <v>15.1</v>
      </c>
      <c r="E20" s="807">
        <v>-16.399999999999999</v>
      </c>
      <c r="F20" s="807">
        <v>-19.8</v>
      </c>
      <c r="G20" s="807">
        <v>-6.2</v>
      </c>
      <c r="H20" s="807">
        <v>15</v>
      </c>
      <c r="I20" s="809">
        <v>20.5</v>
      </c>
      <c r="J20" s="807">
        <v>23.2</v>
      </c>
      <c r="K20" s="807">
        <v>8.9</v>
      </c>
      <c r="L20" s="785">
        <v>6.1</v>
      </c>
    </row>
    <row r="21" spans="1:12">
      <c r="A21" s="782"/>
      <c r="B21" s="783" t="s">
        <v>227</v>
      </c>
      <c r="C21" s="784">
        <v>6.7</v>
      </c>
      <c r="D21" s="807">
        <v>5.5</v>
      </c>
      <c r="E21" s="807">
        <v>-8.6</v>
      </c>
      <c r="F21" s="807">
        <v>-7.1</v>
      </c>
      <c r="G21" s="807">
        <v>-10.1</v>
      </c>
      <c r="H21" s="807">
        <v>7.8</v>
      </c>
      <c r="I21" s="809">
        <v>20.7</v>
      </c>
      <c r="J21" s="807">
        <v>20.7</v>
      </c>
      <c r="K21" s="807">
        <v>14</v>
      </c>
      <c r="L21" s="785">
        <v>18</v>
      </c>
    </row>
    <row r="22" spans="1:12">
      <c r="A22" s="782"/>
      <c r="B22" s="783" t="s">
        <v>191</v>
      </c>
      <c r="C22" s="784">
        <v>39.6</v>
      </c>
      <c r="D22" s="807">
        <v>37.5</v>
      </c>
      <c r="E22" s="807">
        <v>-1.9</v>
      </c>
      <c r="F22" s="807">
        <v>-3.3</v>
      </c>
      <c r="G22" s="807">
        <v>-8.1</v>
      </c>
      <c r="H22" s="807">
        <v>41.6</v>
      </c>
      <c r="I22" s="809">
        <v>45</v>
      </c>
      <c r="J22" s="807">
        <v>45</v>
      </c>
      <c r="K22" s="807">
        <v>38.799999999999997</v>
      </c>
      <c r="L22" s="785">
        <v>37.5</v>
      </c>
    </row>
    <row r="23" spans="1:12">
      <c r="A23" s="782"/>
      <c r="B23" s="783" t="s">
        <v>192</v>
      </c>
      <c r="C23" s="784">
        <v>29.7</v>
      </c>
      <c r="D23" s="807">
        <v>24.7</v>
      </c>
      <c r="E23" s="807">
        <v>-0.3</v>
      </c>
      <c r="F23" s="807">
        <v>1.1000000000000001</v>
      </c>
      <c r="G23" s="807">
        <v>-6.5</v>
      </c>
      <c r="H23" s="807">
        <v>34.6</v>
      </c>
      <c r="I23" s="809">
        <v>38</v>
      </c>
      <c r="J23" s="807">
        <v>38</v>
      </c>
      <c r="K23" s="807">
        <v>35.1</v>
      </c>
      <c r="L23" s="785">
        <v>30.1</v>
      </c>
    </row>
    <row r="24" spans="1:12">
      <c r="A24" s="782"/>
      <c r="B24" s="783" t="s">
        <v>181</v>
      </c>
      <c r="C24" s="784">
        <v>17.8</v>
      </c>
      <c r="D24" s="807">
        <v>26.8</v>
      </c>
      <c r="E24" s="807">
        <v>1.2</v>
      </c>
      <c r="F24" s="807">
        <v>-5.7</v>
      </c>
      <c r="G24" s="807">
        <v>-20.2</v>
      </c>
      <c r="H24" s="807">
        <v>8.6999999999999993</v>
      </c>
      <c r="I24" s="809">
        <v>1</v>
      </c>
      <c r="J24" s="807">
        <v>1</v>
      </c>
      <c r="K24" s="807">
        <v>-1</v>
      </c>
      <c r="L24" s="788">
        <v>1.7</v>
      </c>
    </row>
    <row r="25" spans="1:12">
      <c r="A25" s="782"/>
      <c r="B25" s="783" t="s">
        <v>182</v>
      </c>
      <c r="C25" s="784">
        <v>25.7</v>
      </c>
      <c r="D25" s="807">
        <v>36</v>
      </c>
      <c r="E25" s="807">
        <v>11.5</v>
      </c>
      <c r="F25" s="807">
        <v>11.5</v>
      </c>
      <c r="G25" s="807">
        <v>1.2</v>
      </c>
      <c r="H25" s="807">
        <v>15.4</v>
      </c>
      <c r="I25" s="809">
        <v>9.1</v>
      </c>
      <c r="J25" s="807">
        <v>10.7</v>
      </c>
      <c r="K25" s="807">
        <v>12.8</v>
      </c>
      <c r="L25" s="788">
        <v>2.8</v>
      </c>
    </row>
    <row r="26" spans="1:12">
      <c r="A26" s="782"/>
      <c r="B26" s="783" t="s">
        <v>183</v>
      </c>
      <c r="C26" s="784">
        <v>21.6</v>
      </c>
      <c r="D26" s="807">
        <v>37.4</v>
      </c>
      <c r="E26" s="807">
        <v>-1</v>
      </c>
      <c r="F26" s="807">
        <v>0.3</v>
      </c>
      <c r="G26" s="807">
        <v>2.7</v>
      </c>
      <c r="H26" s="807">
        <v>5.7</v>
      </c>
      <c r="I26" s="809">
        <v>3.1</v>
      </c>
      <c r="J26" s="807">
        <v>-1.7</v>
      </c>
      <c r="K26" s="807">
        <v>3.1</v>
      </c>
      <c r="L26" s="785">
        <v>-8.5</v>
      </c>
    </row>
    <row r="27" spans="1:12" s="401" customFormat="1">
      <c r="A27" s="782"/>
      <c r="B27" s="783" t="s">
        <v>184</v>
      </c>
      <c r="C27" s="784">
        <v>12.3</v>
      </c>
      <c r="D27" s="807">
        <v>12</v>
      </c>
      <c r="E27" s="807">
        <v>-8.8000000000000007</v>
      </c>
      <c r="F27" s="807">
        <v>-8.8000000000000007</v>
      </c>
      <c r="G27" s="807">
        <v>-6.9</v>
      </c>
      <c r="H27" s="807">
        <v>12.5</v>
      </c>
      <c r="I27" s="809">
        <v>7.8</v>
      </c>
      <c r="J27" s="807">
        <v>7.8</v>
      </c>
      <c r="K27" s="807">
        <v>11</v>
      </c>
      <c r="L27" s="785">
        <v>-6.9</v>
      </c>
    </row>
    <row r="28" spans="1:12" s="401" customFormat="1">
      <c r="A28" s="782"/>
      <c r="B28" s="783" t="s">
        <v>185</v>
      </c>
      <c r="C28" s="784">
        <v>6.9</v>
      </c>
      <c r="D28" s="807">
        <v>13.3</v>
      </c>
      <c r="E28" s="807">
        <v>-9.1999999999999993</v>
      </c>
      <c r="F28" s="807">
        <v>-9.1999999999999993</v>
      </c>
      <c r="G28" s="807">
        <v>-5.2</v>
      </c>
      <c r="H28" s="807">
        <v>0.4</v>
      </c>
      <c r="I28" s="809">
        <v>7</v>
      </c>
      <c r="J28" s="807">
        <v>8.5</v>
      </c>
      <c r="K28" s="807">
        <v>-1.1000000000000001</v>
      </c>
      <c r="L28" s="785">
        <v>-6.3</v>
      </c>
    </row>
    <row r="29" spans="1:12" s="401" customFormat="1">
      <c r="A29" s="782"/>
      <c r="B29" s="783" t="s">
        <v>276</v>
      </c>
      <c r="C29" s="784">
        <v>-7.6</v>
      </c>
      <c r="D29" s="807">
        <v>-7.6</v>
      </c>
      <c r="E29" s="807">
        <v>-28.6</v>
      </c>
      <c r="F29" s="807">
        <v>-31.5</v>
      </c>
      <c r="G29" s="807">
        <v>-17.3</v>
      </c>
      <c r="H29" s="807">
        <v>-7.5</v>
      </c>
      <c r="I29" s="809">
        <v>-6.1</v>
      </c>
      <c r="J29" s="807">
        <v>-6.1</v>
      </c>
      <c r="K29" s="807">
        <v>-6.1</v>
      </c>
      <c r="L29" s="788">
        <v>1.9</v>
      </c>
    </row>
    <row r="30" spans="1:12" s="401" customFormat="1">
      <c r="A30" s="782">
        <v>2017</v>
      </c>
      <c r="B30" s="783" t="s">
        <v>187</v>
      </c>
      <c r="C30" s="784">
        <v>-8.5</v>
      </c>
      <c r="D30" s="807">
        <v>-19.100000000000001</v>
      </c>
      <c r="E30" s="807">
        <v>-17.399999999999999</v>
      </c>
      <c r="F30" s="807">
        <v>-18.2</v>
      </c>
      <c r="G30" s="807">
        <v>-17.399999999999999</v>
      </c>
      <c r="H30" s="807">
        <v>2.2000000000000002</v>
      </c>
      <c r="I30" s="809">
        <v>3</v>
      </c>
      <c r="J30" s="807">
        <v>3</v>
      </c>
      <c r="K30" s="807">
        <v>0.2</v>
      </c>
      <c r="L30" s="788">
        <v>2</v>
      </c>
    </row>
    <row r="31" spans="1:12" s="401" customFormat="1">
      <c r="A31" s="782"/>
      <c r="B31" s="783" t="s">
        <v>188</v>
      </c>
      <c r="C31" s="784">
        <v>32.200000000000003</v>
      </c>
      <c r="D31" s="807">
        <v>30.4</v>
      </c>
      <c r="E31" s="807">
        <v>30.8</v>
      </c>
      <c r="F31" s="807">
        <v>30.8</v>
      </c>
      <c r="G31" s="807">
        <v>4.8</v>
      </c>
      <c r="H31" s="807">
        <v>33.9</v>
      </c>
      <c r="I31" s="809">
        <v>34.9</v>
      </c>
      <c r="J31" s="807">
        <v>25.4</v>
      </c>
      <c r="K31" s="807">
        <v>30.2</v>
      </c>
      <c r="L31" s="788">
        <v>-5.3</v>
      </c>
    </row>
    <row r="32" spans="1:12" s="401" customFormat="1">
      <c r="A32" s="782"/>
      <c r="B32" s="783" t="s">
        <v>189</v>
      </c>
      <c r="C32" s="784">
        <v>-6</v>
      </c>
      <c r="D32" s="807">
        <v>-17.600000000000001</v>
      </c>
      <c r="E32" s="807">
        <v>-18.2</v>
      </c>
      <c r="F32" s="807">
        <v>-22.1</v>
      </c>
      <c r="G32" s="807">
        <v>3.1</v>
      </c>
      <c r="H32" s="807">
        <v>5.6</v>
      </c>
      <c r="I32" s="809">
        <v>15.7</v>
      </c>
      <c r="J32" s="807">
        <v>17.899999999999999</v>
      </c>
      <c r="K32" s="807">
        <v>1.8</v>
      </c>
      <c r="L32" s="788">
        <v>17.100000000000001</v>
      </c>
    </row>
    <row r="33" spans="1:12">
      <c r="A33" s="2173" t="s">
        <v>1759</v>
      </c>
      <c r="B33" s="2173"/>
      <c r="C33" s="2173"/>
      <c r="D33" s="2173"/>
      <c r="E33" s="2173"/>
      <c r="F33" s="2173"/>
      <c r="G33" s="2173"/>
      <c r="H33" s="2173"/>
      <c r="I33" s="2173"/>
      <c r="J33" s="2173"/>
      <c r="K33" s="2173"/>
      <c r="L33" s="2173"/>
    </row>
    <row r="34" spans="1:12">
      <c r="A34" s="2159" t="s">
        <v>1760</v>
      </c>
      <c r="B34" s="2159"/>
      <c r="C34" s="2159"/>
      <c r="D34" s="2159"/>
      <c r="E34" s="2159"/>
      <c r="F34" s="2159"/>
      <c r="G34" s="2159"/>
      <c r="H34" s="2159"/>
      <c r="I34" s="2159"/>
      <c r="J34" s="2159"/>
      <c r="K34" s="2159"/>
      <c r="L34" s="2159"/>
    </row>
    <row r="35" spans="1:12">
      <c r="A35" s="1695">
        <v>80</v>
      </c>
      <c r="B35" s="1695"/>
      <c r="C35" s="1695"/>
      <c r="D35" s="1695"/>
      <c r="E35" s="1695"/>
      <c r="F35" s="1695"/>
      <c r="G35" s="1695"/>
      <c r="H35" s="1695"/>
      <c r="I35" s="1695"/>
      <c r="J35" s="1695"/>
      <c r="K35" s="1695"/>
      <c r="L35" s="1695"/>
    </row>
  </sheetData>
  <mergeCells count="12">
    <mergeCell ref="A33:L33"/>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topLeftCell="A16" zoomScaleNormal="100" workbookViewId="0">
      <selection activeCell="F36" sqref="F36"/>
    </sheetView>
  </sheetViews>
  <sheetFormatPr defaultRowHeight="14.4"/>
  <cols>
    <col min="1" max="1" width="41.6640625" customWidth="1"/>
    <col min="2" max="3" width="24.6640625" customWidth="1"/>
  </cols>
  <sheetData>
    <row r="1" spans="1:3">
      <c r="A1" s="106" t="s">
        <v>1119</v>
      </c>
      <c r="B1" s="476"/>
      <c r="C1" s="535" t="s">
        <v>163</v>
      </c>
    </row>
    <row r="2" spans="1:3">
      <c r="A2" s="125" t="s">
        <v>1120</v>
      </c>
      <c r="B2" s="476"/>
      <c r="C2" s="729" t="s">
        <v>165</v>
      </c>
    </row>
    <row r="3" spans="1:3" ht="25.2" customHeight="1">
      <c r="A3" s="2178" t="s">
        <v>1778</v>
      </c>
      <c r="B3" s="2178"/>
      <c r="C3" s="2178"/>
    </row>
    <row r="4" spans="1:3" ht="25.2" customHeight="1">
      <c r="A4" s="2179" t="s">
        <v>1779</v>
      </c>
      <c r="B4" s="2179"/>
      <c r="C4" s="2179"/>
    </row>
    <row r="5" spans="1:3" ht="25.2" customHeight="1">
      <c r="A5" s="1700" t="s">
        <v>1121</v>
      </c>
      <c r="B5" s="1682" t="s">
        <v>1122</v>
      </c>
      <c r="C5" s="2181" t="s">
        <v>1123</v>
      </c>
    </row>
    <row r="6" spans="1:3" ht="25.2" customHeight="1">
      <c r="A6" s="1701"/>
      <c r="B6" s="2180"/>
      <c r="C6" s="2182"/>
    </row>
    <row r="7" spans="1:3" ht="19.95" customHeight="1">
      <c r="A7" s="810" t="s">
        <v>639</v>
      </c>
      <c r="B7" s="811">
        <v>37174</v>
      </c>
      <c r="C7" s="812">
        <v>86.8</v>
      </c>
    </row>
    <row r="8" spans="1:3">
      <c r="A8" s="813" t="s">
        <v>640</v>
      </c>
      <c r="B8" s="814"/>
      <c r="C8" s="815"/>
    </row>
    <row r="9" spans="1:3">
      <c r="A9" s="519" t="s">
        <v>1124</v>
      </c>
      <c r="B9" s="816"/>
      <c r="C9" s="815"/>
    </row>
    <row r="10" spans="1:3">
      <c r="A10" s="505" t="s">
        <v>1125</v>
      </c>
      <c r="B10" s="814"/>
      <c r="C10" s="815"/>
    </row>
    <row r="11" spans="1:3">
      <c r="A11" s="510" t="s">
        <v>1126</v>
      </c>
      <c r="B11" s="816">
        <v>19876</v>
      </c>
      <c r="C11" s="815">
        <v>78.900000000000006</v>
      </c>
    </row>
    <row r="12" spans="1:3">
      <c r="A12" s="505" t="s">
        <v>1127</v>
      </c>
      <c r="B12" s="814"/>
      <c r="C12" s="815"/>
    </row>
    <row r="13" spans="1:3">
      <c r="A13" s="510" t="s">
        <v>1128</v>
      </c>
      <c r="B13" s="816">
        <v>14433</v>
      </c>
      <c r="C13" s="815">
        <v>96.2</v>
      </c>
    </row>
    <row r="14" spans="1:3">
      <c r="A14" s="505" t="s">
        <v>1129</v>
      </c>
      <c r="B14" s="814"/>
      <c r="C14" s="815"/>
    </row>
    <row r="15" spans="1:3">
      <c r="A15" s="510" t="s">
        <v>1130</v>
      </c>
      <c r="B15" s="816">
        <v>1714</v>
      </c>
      <c r="C15" s="817">
        <v>99.1</v>
      </c>
    </row>
    <row r="16" spans="1:3">
      <c r="A16" s="505" t="s">
        <v>1131</v>
      </c>
      <c r="B16" s="814"/>
      <c r="C16" s="815"/>
    </row>
    <row r="17" spans="1:3">
      <c r="A17" s="519" t="s">
        <v>1132</v>
      </c>
      <c r="B17" s="816"/>
      <c r="C17" s="815"/>
    </row>
    <row r="18" spans="1:3">
      <c r="A18" s="505" t="s">
        <v>1133</v>
      </c>
      <c r="B18" s="814"/>
      <c r="C18" s="815"/>
    </row>
    <row r="19" spans="1:3">
      <c r="A19" s="818" t="s">
        <v>1134</v>
      </c>
      <c r="B19" s="819">
        <v>788</v>
      </c>
      <c r="C19" s="820">
        <v>85.1</v>
      </c>
    </row>
    <row r="20" spans="1:3">
      <c r="A20" s="821" t="s">
        <v>1135</v>
      </c>
      <c r="B20" s="814"/>
      <c r="C20" s="815"/>
    </row>
    <row r="21" spans="1:3">
      <c r="A21" s="822" t="s">
        <v>1136</v>
      </c>
      <c r="B21" s="816"/>
      <c r="C21" s="815"/>
    </row>
    <row r="22" spans="1:3">
      <c r="A22" s="823" t="s">
        <v>1137</v>
      </c>
      <c r="B22" s="816">
        <v>2044</v>
      </c>
      <c r="C22" s="815">
        <v>98.3</v>
      </c>
    </row>
    <row r="23" spans="1:3">
      <c r="A23" s="821" t="s">
        <v>1138</v>
      </c>
      <c r="B23" s="814"/>
      <c r="C23" s="815"/>
    </row>
    <row r="24" spans="1:3">
      <c r="A24" s="510" t="s">
        <v>1139</v>
      </c>
      <c r="B24" s="816">
        <v>921</v>
      </c>
      <c r="C24" s="815">
        <v>94.6</v>
      </c>
    </row>
    <row r="25" spans="1:3">
      <c r="A25" s="821" t="s">
        <v>1140</v>
      </c>
      <c r="B25" s="814"/>
      <c r="C25" s="815"/>
    </row>
    <row r="26" spans="1:3">
      <c r="A26" s="818" t="s">
        <v>1141</v>
      </c>
      <c r="B26" s="819">
        <v>851</v>
      </c>
      <c r="C26" s="820">
        <v>99.6</v>
      </c>
    </row>
    <row r="27" spans="1:3">
      <c r="A27" s="519" t="s">
        <v>1142</v>
      </c>
      <c r="B27" s="816"/>
      <c r="C27" s="815"/>
    </row>
    <row r="28" spans="1:3">
      <c r="A28" s="824" t="s">
        <v>1143</v>
      </c>
      <c r="B28" s="816"/>
      <c r="C28" s="815"/>
    </row>
    <row r="29" spans="1:3">
      <c r="A29" s="1388" t="s">
        <v>1144</v>
      </c>
      <c r="B29" s="816">
        <v>929</v>
      </c>
      <c r="C29" s="815">
        <v>98.2</v>
      </c>
    </row>
    <row r="30" spans="1:3" ht="21.6">
      <c r="A30" s="825" t="s">
        <v>1145</v>
      </c>
      <c r="B30" s="814"/>
      <c r="C30" s="815"/>
    </row>
    <row r="31" spans="1:3">
      <c r="A31" s="510" t="s">
        <v>1146</v>
      </c>
      <c r="B31" s="816">
        <v>710</v>
      </c>
      <c r="C31" s="815">
        <v>99.2</v>
      </c>
    </row>
    <row r="32" spans="1:3">
      <c r="A32" s="825" t="s">
        <v>1147</v>
      </c>
      <c r="B32" s="814"/>
      <c r="C32" s="815"/>
    </row>
    <row r="33" spans="1:3">
      <c r="A33" s="510" t="s">
        <v>1148</v>
      </c>
      <c r="B33" s="816">
        <v>4637</v>
      </c>
      <c r="C33" s="815">
        <v>95</v>
      </c>
    </row>
    <row r="34" spans="1:3">
      <c r="A34" s="825" t="s">
        <v>1149</v>
      </c>
      <c r="B34" s="814"/>
      <c r="C34" s="815"/>
    </row>
    <row r="35" spans="1:3">
      <c r="A35" s="510" t="s">
        <v>1150</v>
      </c>
      <c r="B35" s="816">
        <v>20734</v>
      </c>
      <c r="C35" s="815">
        <v>81.099999999999994</v>
      </c>
    </row>
    <row r="36" spans="1:3">
      <c r="A36" s="825" t="s">
        <v>1151</v>
      </c>
      <c r="B36" s="826"/>
      <c r="C36" s="815"/>
    </row>
    <row r="37" spans="1:3">
      <c r="A37" s="519" t="s">
        <v>1152</v>
      </c>
      <c r="B37" s="819">
        <v>414</v>
      </c>
      <c r="C37" s="820">
        <v>95.7</v>
      </c>
    </row>
    <row r="38" spans="1:3">
      <c r="A38" s="825" t="s">
        <v>1153</v>
      </c>
      <c r="B38" s="814"/>
      <c r="C38" s="815"/>
    </row>
    <row r="39" spans="1:3">
      <c r="A39" s="827" t="s">
        <v>1154</v>
      </c>
      <c r="B39" s="828">
        <v>174</v>
      </c>
      <c r="C39" s="815">
        <v>2.2999999999999998</v>
      </c>
    </row>
    <row r="40" spans="1:3">
      <c r="A40" s="825" t="s">
        <v>1155</v>
      </c>
      <c r="B40" s="814"/>
      <c r="C40" s="815"/>
    </row>
    <row r="41" spans="1:3">
      <c r="A41" s="510" t="s">
        <v>1156</v>
      </c>
      <c r="B41" s="819">
        <v>1846</v>
      </c>
      <c r="C41" s="820">
        <v>97.6</v>
      </c>
    </row>
    <row r="42" spans="1:3">
      <c r="A42" s="825" t="s">
        <v>1157</v>
      </c>
      <c r="B42" s="829"/>
      <c r="C42" s="476"/>
    </row>
    <row r="43" spans="1:3" ht="4.95" customHeight="1">
      <c r="A43" s="830"/>
      <c r="B43" s="507"/>
      <c r="C43" s="831"/>
    </row>
    <row r="44" spans="1:3" ht="30" customHeight="1">
      <c r="A44" s="2183" t="s">
        <v>1761</v>
      </c>
      <c r="B44" s="2183"/>
      <c r="C44" s="2183"/>
    </row>
    <row r="45" spans="1:3">
      <c r="A45" s="2183" t="s">
        <v>2080</v>
      </c>
      <c r="B45" s="2183"/>
      <c r="C45" s="2183"/>
    </row>
    <row r="46" spans="1:3">
      <c r="A46" s="2184" t="s">
        <v>1158</v>
      </c>
      <c r="B46" s="2184"/>
      <c r="C46" s="263"/>
    </row>
    <row r="47" spans="1:3" ht="30" customHeight="1">
      <c r="A47" s="2185" t="s">
        <v>1762</v>
      </c>
      <c r="B47" s="2185"/>
      <c r="C47" s="2185"/>
    </row>
    <row r="48" spans="1:3">
      <c r="A48" s="2185" t="s">
        <v>2081</v>
      </c>
      <c r="B48" s="2185"/>
      <c r="C48" s="2185"/>
    </row>
    <row r="49" spans="1:3">
      <c r="A49" s="1812" t="s">
        <v>1159</v>
      </c>
      <c r="B49" s="1812"/>
      <c r="C49" s="833"/>
    </row>
    <row r="50" spans="1:3">
      <c r="A50" s="1695">
        <v>81</v>
      </c>
      <c r="B50" s="1695"/>
      <c r="C50" s="1695"/>
    </row>
    <row r="51" spans="1:3">
      <c r="A51" s="476"/>
      <c r="B51" s="476"/>
      <c r="C51" s="476"/>
    </row>
  </sheetData>
  <mergeCells count="12">
    <mergeCell ref="A50:C50"/>
    <mergeCell ref="A3:C3"/>
    <mergeCell ref="A4:C4"/>
    <mergeCell ref="A5:A6"/>
    <mergeCell ref="B5:B6"/>
    <mergeCell ref="C5:C6"/>
    <mergeCell ref="A44:C44"/>
    <mergeCell ref="A45:C45"/>
    <mergeCell ref="A46:B46"/>
    <mergeCell ref="A47:C47"/>
    <mergeCell ref="A48:C48"/>
    <mergeCell ref="A49:B49"/>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topLeftCell="A13" zoomScaleNormal="100" workbookViewId="0">
      <selection activeCell="I27" sqref="I27"/>
    </sheetView>
  </sheetViews>
  <sheetFormatPr defaultRowHeight="14.4"/>
  <cols>
    <col min="1" max="1" width="57.33203125" customWidth="1"/>
    <col min="2" max="2" width="4" customWidth="1"/>
    <col min="3" max="7" width="14.6640625" customWidth="1"/>
  </cols>
  <sheetData>
    <row r="1" spans="1:7">
      <c r="A1" s="106" t="s">
        <v>1160</v>
      </c>
      <c r="B1" s="126"/>
      <c r="C1" s="126"/>
      <c r="D1" s="126"/>
      <c r="E1" s="99"/>
      <c r="F1" s="99"/>
      <c r="G1" s="99"/>
    </row>
    <row r="2" spans="1:7">
      <c r="A2" s="125" t="s">
        <v>1161</v>
      </c>
      <c r="B2" s="126"/>
      <c r="C2" s="126"/>
      <c r="D2" s="126"/>
      <c r="E2" s="834"/>
      <c r="F2" s="834"/>
      <c r="G2" s="834"/>
    </row>
    <row r="3" spans="1:7">
      <c r="A3" s="835" t="s">
        <v>1162</v>
      </c>
      <c r="B3" s="836"/>
      <c r="C3" s="836"/>
      <c r="D3" s="124"/>
      <c r="E3" s="124"/>
      <c r="F3" s="1939" t="s">
        <v>163</v>
      </c>
      <c r="G3" s="1939"/>
    </row>
    <row r="4" spans="1:7">
      <c r="A4" s="837" t="s">
        <v>1163</v>
      </c>
      <c r="B4" s="838"/>
      <c r="C4" s="838"/>
      <c r="D4" s="282"/>
      <c r="E4" s="282"/>
      <c r="F4" s="1938" t="s">
        <v>165</v>
      </c>
      <c r="G4" s="1938"/>
    </row>
    <row r="5" spans="1:7" ht="12" customHeight="1">
      <c r="A5" s="1714" t="s">
        <v>1780</v>
      </c>
      <c r="B5" s="2189"/>
      <c r="C5" s="1799" t="s">
        <v>1164</v>
      </c>
      <c r="D5" s="2192" t="s">
        <v>1165</v>
      </c>
      <c r="E5" s="109"/>
      <c r="F5" s="839"/>
      <c r="G5" s="2192" t="s">
        <v>1166</v>
      </c>
    </row>
    <row r="6" spans="1:7" ht="12" customHeight="1">
      <c r="A6" s="1700"/>
      <c r="B6" s="2190"/>
      <c r="C6" s="1800"/>
      <c r="D6" s="1803"/>
      <c r="E6" s="2193" t="s">
        <v>1167</v>
      </c>
      <c r="F6" s="840"/>
      <c r="G6" s="1803"/>
    </row>
    <row r="7" spans="1:7" ht="12" customHeight="1">
      <c r="A7" s="1700"/>
      <c r="B7" s="2190"/>
      <c r="C7" s="1800"/>
      <c r="D7" s="1803"/>
      <c r="E7" s="1800"/>
      <c r="F7" s="1799" t="s">
        <v>1168</v>
      </c>
      <c r="G7" s="1803"/>
    </row>
    <row r="8" spans="1:7" ht="12" customHeight="1">
      <c r="A8" s="1700"/>
      <c r="B8" s="2190"/>
      <c r="C8" s="1800"/>
      <c r="D8" s="1803"/>
      <c r="E8" s="1800"/>
      <c r="F8" s="1800"/>
      <c r="G8" s="1803"/>
    </row>
    <row r="9" spans="1:7" ht="12" customHeight="1">
      <c r="A9" s="1700"/>
      <c r="B9" s="2190"/>
      <c r="C9" s="1800"/>
      <c r="D9" s="1803"/>
      <c r="E9" s="1800"/>
      <c r="F9" s="1800"/>
      <c r="G9" s="1803"/>
    </row>
    <row r="10" spans="1:7" ht="12" customHeight="1">
      <c r="A10" s="1700"/>
      <c r="B10" s="2190"/>
      <c r="C10" s="1800"/>
      <c r="D10" s="1803"/>
      <c r="E10" s="1800"/>
      <c r="F10" s="1800"/>
      <c r="G10" s="1803"/>
    </row>
    <row r="11" spans="1:7" ht="12" customHeight="1">
      <c r="A11" s="1700"/>
      <c r="B11" s="2190"/>
      <c r="C11" s="1800"/>
      <c r="D11" s="1803"/>
      <c r="E11" s="1800"/>
      <c r="F11" s="1800"/>
      <c r="G11" s="1803"/>
    </row>
    <row r="12" spans="1:7" ht="12" customHeight="1">
      <c r="A12" s="1700"/>
      <c r="B12" s="2190"/>
      <c r="C12" s="1800"/>
      <c r="D12" s="1803"/>
      <c r="E12" s="1800"/>
      <c r="F12" s="1800"/>
      <c r="G12" s="1803"/>
    </row>
    <row r="13" spans="1:7" ht="12" customHeight="1">
      <c r="A13" s="1700"/>
      <c r="B13" s="2190"/>
      <c r="C13" s="2191"/>
      <c r="D13" s="1983"/>
      <c r="E13" s="2191"/>
      <c r="F13" s="2191"/>
      <c r="G13" s="1983"/>
    </row>
    <row r="14" spans="1:7" ht="19.95" customHeight="1">
      <c r="A14" s="841" t="s">
        <v>639</v>
      </c>
      <c r="B14" s="1496" t="s">
        <v>175</v>
      </c>
      <c r="C14" s="104">
        <v>467090</v>
      </c>
      <c r="D14" s="104">
        <v>136025</v>
      </c>
      <c r="E14" s="104">
        <v>51813</v>
      </c>
      <c r="F14" s="104">
        <v>7145</v>
      </c>
      <c r="G14" s="1201">
        <v>331065</v>
      </c>
    </row>
    <row r="15" spans="1:7">
      <c r="A15" s="842" t="s">
        <v>640</v>
      </c>
      <c r="B15" s="1497" t="s">
        <v>176</v>
      </c>
      <c r="C15" s="1498">
        <v>466205</v>
      </c>
      <c r="D15" s="1498">
        <v>136991</v>
      </c>
      <c r="E15" s="1498">
        <v>52672</v>
      </c>
      <c r="F15" s="1498">
        <v>7185</v>
      </c>
      <c r="G15" s="1499">
        <v>329214</v>
      </c>
    </row>
    <row r="16" spans="1:7">
      <c r="A16" s="846" t="s">
        <v>1169</v>
      </c>
      <c r="B16" s="847"/>
      <c r="C16" s="81"/>
      <c r="D16" s="81"/>
      <c r="E16" s="81"/>
      <c r="F16" s="81"/>
      <c r="G16" s="82"/>
    </row>
    <row r="17" spans="1:7">
      <c r="A17" s="675" t="s">
        <v>1170</v>
      </c>
      <c r="B17" s="848" t="s">
        <v>175</v>
      </c>
      <c r="C17" s="1373">
        <v>4865</v>
      </c>
      <c r="D17" s="1373">
        <v>899</v>
      </c>
      <c r="E17" s="1373">
        <v>264</v>
      </c>
      <c r="F17" s="1373">
        <v>43</v>
      </c>
      <c r="G17" s="350">
        <v>3966</v>
      </c>
    </row>
    <row r="18" spans="1:7">
      <c r="A18" s="830" t="s">
        <v>1171</v>
      </c>
      <c r="B18" s="843" t="s">
        <v>176</v>
      </c>
      <c r="C18" s="1469">
        <v>4878</v>
      </c>
      <c r="D18" s="1469">
        <v>899</v>
      </c>
      <c r="E18" s="1469">
        <v>264</v>
      </c>
      <c r="F18" s="1469">
        <v>43</v>
      </c>
      <c r="G18" s="1470">
        <v>3979</v>
      </c>
    </row>
    <row r="19" spans="1:7">
      <c r="A19" s="675" t="s">
        <v>1172</v>
      </c>
      <c r="B19" s="848" t="s">
        <v>175</v>
      </c>
      <c r="C19" s="1373">
        <v>47421</v>
      </c>
      <c r="D19" s="1373">
        <v>13979</v>
      </c>
      <c r="E19" s="1373">
        <v>9514</v>
      </c>
      <c r="F19" s="1373">
        <v>1739</v>
      </c>
      <c r="G19" s="350">
        <v>33442</v>
      </c>
    </row>
    <row r="20" spans="1:7">
      <c r="A20" s="830" t="s">
        <v>1173</v>
      </c>
      <c r="B20" s="843" t="s">
        <v>176</v>
      </c>
      <c r="C20" s="1469">
        <v>47354</v>
      </c>
      <c r="D20" s="1469">
        <v>14024</v>
      </c>
      <c r="E20" s="1469">
        <v>9571</v>
      </c>
      <c r="F20" s="1469">
        <v>1739</v>
      </c>
      <c r="G20" s="1470">
        <v>33330</v>
      </c>
    </row>
    <row r="21" spans="1:7">
      <c r="A21" s="675" t="s">
        <v>1174</v>
      </c>
      <c r="B21" s="848" t="s">
        <v>175</v>
      </c>
      <c r="C21" s="1373">
        <v>577</v>
      </c>
      <c r="D21" s="1373">
        <v>374</v>
      </c>
      <c r="E21" s="1373">
        <v>337</v>
      </c>
      <c r="F21" s="1373">
        <v>42</v>
      </c>
      <c r="G21" s="350">
        <v>203</v>
      </c>
    </row>
    <row r="22" spans="1:7">
      <c r="A22" s="830" t="s">
        <v>1175</v>
      </c>
      <c r="B22" s="843" t="s">
        <v>176</v>
      </c>
      <c r="C22" s="1469">
        <v>579</v>
      </c>
      <c r="D22" s="1469">
        <v>371</v>
      </c>
      <c r="E22" s="1469">
        <v>334</v>
      </c>
      <c r="F22" s="1469">
        <v>43</v>
      </c>
      <c r="G22" s="1470">
        <v>208</v>
      </c>
    </row>
    <row r="23" spans="1:7">
      <c r="A23" s="849" t="s">
        <v>1176</v>
      </c>
      <c r="B23" s="848" t="s">
        <v>175</v>
      </c>
      <c r="C23" s="1373">
        <v>44355</v>
      </c>
      <c r="D23" s="1373">
        <v>12114</v>
      </c>
      <c r="E23" s="1373">
        <v>7975</v>
      </c>
      <c r="F23" s="1373">
        <v>1537</v>
      </c>
      <c r="G23" s="350">
        <v>32241</v>
      </c>
    </row>
    <row r="24" spans="1:7">
      <c r="A24" s="830" t="s">
        <v>1177</v>
      </c>
      <c r="B24" s="843" t="s">
        <v>176</v>
      </c>
      <c r="C24" s="1469">
        <v>44292</v>
      </c>
      <c r="D24" s="1469">
        <v>12159</v>
      </c>
      <c r="E24" s="1469">
        <v>8030</v>
      </c>
      <c r="F24" s="1469">
        <v>1541</v>
      </c>
      <c r="G24" s="1470">
        <v>32133</v>
      </c>
    </row>
    <row r="25" spans="1:7">
      <c r="A25" s="846" t="s">
        <v>1178</v>
      </c>
      <c r="B25" s="850"/>
      <c r="C25" s="1373"/>
      <c r="D25" s="1373"/>
      <c r="E25" s="1373"/>
      <c r="F25" s="1373"/>
      <c r="G25" s="350"/>
    </row>
    <row r="26" spans="1:7">
      <c r="A26" s="851" t="s">
        <v>1179</v>
      </c>
      <c r="B26" s="843" t="s">
        <v>175</v>
      </c>
      <c r="C26" s="1373">
        <v>621</v>
      </c>
      <c r="D26" s="1373">
        <v>484</v>
      </c>
      <c r="E26" s="1373">
        <v>461</v>
      </c>
      <c r="F26" s="1373">
        <v>65</v>
      </c>
      <c r="G26" s="350">
        <v>137</v>
      </c>
    </row>
    <row r="27" spans="1:7">
      <c r="A27" s="852" t="s">
        <v>1180</v>
      </c>
      <c r="B27" s="843" t="s">
        <v>176</v>
      </c>
      <c r="C27" s="1469">
        <v>618</v>
      </c>
      <c r="D27" s="1469">
        <v>480</v>
      </c>
      <c r="E27" s="1469">
        <v>457</v>
      </c>
      <c r="F27" s="1469">
        <v>62</v>
      </c>
      <c r="G27" s="1470">
        <v>138</v>
      </c>
    </row>
    <row r="28" spans="1:7">
      <c r="A28" s="853" t="s">
        <v>1181</v>
      </c>
      <c r="B28" s="848" t="s">
        <v>175</v>
      </c>
      <c r="C28" s="1373">
        <v>1868</v>
      </c>
      <c r="D28" s="1373">
        <v>1007</v>
      </c>
      <c r="E28" s="1373">
        <v>741</v>
      </c>
      <c r="F28" s="1373">
        <v>95</v>
      </c>
      <c r="G28" s="350">
        <v>861</v>
      </c>
    </row>
    <row r="29" spans="1:7">
      <c r="A29" s="852" t="s">
        <v>1182</v>
      </c>
      <c r="B29" s="843" t="s">
        <v>176</v>
      </c>
      <c r="C29" s="1469">
        <v>1865</v>
      </c>
      <c r="D29" s="1469">
        <v>1014</v>
      </c>
      <c r="E29" s="1469">
        <v>750</v>
      </c>
      <c r="F29" s="1469">
        <v>93</v>
      </c>
      <c r="G29" s="1470">
        <v>851</v>
      </c>
    </row>
    <row r="30" spans="1:7">
      <c r="A30" s="675" t="s">
        <v>664</v>
      </c>
      <c r="B30" s="848" t="s">
        <v>175</v>
      </c>
      <c r="C30" s="1373">
        <v>51970</v>
      </c>
      <c r="D30" s="1373">
        <v>10368</v>
      </c>
      <c r="E30" s="1373">
        <v>6346</v>
      </c>
      <c r="F30" s="1373">
        <v>623</v>
      </c>
      <c r="G30" s="350">
        <v>41602</v>
      </c>
    </row>
    <row r="31" spans="1:7">
      <c r="A31" s="830" t="s">
        <v>665</v>
      </c>
      <c r="B31" s="843" t="s">
        <v>176</v>
      </c>
      <c r="C31" s="1469">
        <v>51904</v>
      </c>
      <c r="D31" s="1469">
        <v>10462</v>
      </c>
      <c r="E31" s="1469">
        <v>6460</v>
      </c>
      <c r="F31" s="1469">
        <v>626</v>
      </c>
      <c r="G31" s="1470">
        <v>41442</v>
      </c>
    </row>
    <row r="32" spans="1:7">
      <c r="A32" s="853" t="s">
        <v>1183</v>
      </c>
      <c r="B32" s="848" t="s">
        <v>175</v>
      </c>
      <c r="C32" s="1373">
        <v>126197</v>
      </c>
      <c r="D32" s="1373">
        <v>29725</v>
      </c>
      <c r="E32" s="1373">
        <v>14981</v>
      </c>
      <c r="F32" s="1373">
        <v>2709</v>
      </c>
      <c r="G32" s="350">
        <v>96472</v>
      </c>
    </row>
    <row r="33" spans="1:7">
      <c r="A33" s="852" t="s">
        <v>1184</v>
      </c>
      <c r="B33" s="843" t="s">
        <v>176</v>
      </c>
      <c r="C33" s="1469">
        <v>124942</v>
      </c>
      <c r="D33" s="1469">
        <v>29816</v>
      </c>
      <c r="E33" s="1469">
        <v>15126</v>
      </c>
      <c r="F33" s="1469">
        <v>2719</v>
      </c>
      <c r="G33" s="1470">
        <v>95126</v>
      </c>
    </row>
    <row r="34" spans="1:7">
      <c r="A34" s="675" t="s">
        <v>1185</v>
      </c>
      <c r="B34" s="848" t="s">
        <v>175</v>
      </c>
      <c r="C34" s="1373">
        <v>28893</v>
      </c>
      <c r="D34" s="1373">
        <v>3655</v>
      </c>
      <c r="E34" s="1373">
        <v>2270</v>
      </c>
      <c r="F34" s="1373">
        <v>328</v>
      </c>
      <c r="G34" s="1376">
        <v>25238</v>
      </c>
    </row>
    <row r="35" spans="1:7">
      <c r="A35" s="852" t="s">
        <v>668</v>
      </c>
      <c r="B35" s="1377" t="s">
        <v>176</v>
      </c>
      <c r="C35" s="1469">
        <v>28939</v>
      </c>
      <c r="D35" s="1469">
        <v>3720</v>
      </c>
      <c r="E35" s="1469">
        <v>2324</v>
      </c>
      <c r="F35" s="1469">
        <v>334</v>
      </c>
      <c r="G35" s="1187">
        <v>25219</v>
      </c>
    </row>
    <row r="36" spans="1:7" ht="25.2" customHeight="1">
      <c r="A36" s="2186" t="s">
        <v>1186</v>
      </c>
      <c r="B36" s="2187"/>
      <c r="C36" s="2187"/>
      <c r="D36" s="2187"/>
      <c r="E36" s="2187"/>
      <c r="F36" s="2187"/>
      <c r="G36" s="2187"/>
    </row>
    <row r="37" spans="1:7" ht="25.2" customHeight="1">
      <c r="A37" s="2188" t="s">
        <v>1187</v>
      </c>
      <c r="B37" s="1812"/>
      <c r="C37" s="1812"/>
      <c r="D37" s="1812"/>
      <c r="E37" s="1812"/>
      <c r="F37" s="1812"/>
      <c r="G37" s="1812"/>
    </row>
    <row r="38" spans="1:7">
      <c r="A38" s="1695">
        <v>82</v>
      </c>
      <c r="B38" s="1695"/>
      <c r="C38" s="1695"/>
      <c r="D38" s="1695"/>
      <c r="E38" s="1695"/>
      <c r="F38" s="1695"/>
      <c r="G38" s="1695"/>
    </row>
  </sheetData>
  <mergeCells count="11">
    <mergeCell ref="A36:G36"/>
    <mergeCell ref="A37:G37"/>
    <mergeCell ref="A38:G38"/>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showGridLines="0" topLeftCell="A7" zoomScaleNormal="100" workbookViewId="0">
      <selection activeCell="I26" sqref="I26"/>
    </sheetView>
  </sheetViews>
  <sheetFormatPr defaultRowHeight="14.4"/>
  <cols>
    <col min="1" max="1" width="57.33203125" customWidth="1"/>
    <col min="2" max="2" width="4" customWidth="1"/>
    <col min="3" max="7" width="14.6640625" customWidth="1"/>
  </cols>
  <sheetData>
    <row r="1" spans="1:7">
      <c r="A1" s="1719" t="s">
        <v>1188</v>
      </c>
      <c r="B1" s="1719"/>
      <c r="C1" s="1719"/>
      <c r="D1" s="1719"/>
      <c r="E1" s="124"/>
      <c r="F1" s="1939" t="s">
        <v>163</v>
      </c>
      <c r="G1" s="1939"/>
    </row>
    <row r="2" spans="1:7">
      <c r="A2" s="854" t="s">
        <v>1189</v>
      </c>
      <c r="B2" s="855"/>
      <c r="C2" s="855"/>
      <c r="D2" s="282"/>
      <c r="E2" s="282"/>
      <c r="F2" s="1938" t="s">
        <v>165</v>
      </c>
      <c r="G2" s="1939"/>
    </row>
    <row r="3" spans="1:7" ht="12" customHeight="1">
      <c r="A3" s="1714" t="s">
        <v>1780</v>
      </c>
      <c r="B3" s="2189"/>
      <c r="C3" s="1799" t="s">
        <v>1164</v>
      </c>
      <c r="D3" s="2192" t="s">
        <v>1165</v>
      </c>
      <c r="E3" s="109"/>
      <c r="F3" s="839"/>
      <c r="G3" s="2192" t="s">
        <v>1166</v>
      </c>
    </row>
    <row r="4" spans="1:7" ht="12" customHeight="1">
      <c r="A4" s="1700"/>
      <c r="B4" s="2190"/>
      <c r="C4" s="1800"/>
      <c r="D4" s="1803"/>
      <c r="E4" s="2193" t="s">
        <v>1167</v>
      </c>
      <c r="F4" s="840"/>
      <c r="G4" s="1803"/>
    </row>
    <row r="5" spans="1:7" ht="12" customHeight="1">
      <c r="A5" s="1700"/>
      <c r="B5" s="2190"/>
      <c r="C5" s="1800"/>
      <c r="D5" s="1803"/>
      <c r="E5" s="1800"/>
      <c r="F5" s="1799" t="s">
        <v>1168</v>
      </c>
      <c r="G5" s="1803"/>
    </row>
    <row r="6" spans="1:7" ht="12" customHeight="1">
      <c r="A6" s="1700"/>
      <c r="B6" s="2190"/>
      <c r="C6" s="1800"/>
      <c r="D6" s="1803"/>
      <c r="E6" s="1800"/>
      <c r="F6" s="1800"/>
      <c r="G6" s="1803"/>
    </row>
    <row r="7" spans="1:7" ht="12" customHeight="1">
      <c r="A7" s="1700"/>
      <c r="B7" s="2190"/>
      <c r="C7" s="1800"/>
      <c r="D7" s="1803"/>
      <c r="E7" s="1800"/>
      <c r="F7" s="1800"/>
      <c r="G7" s="1803"/>
    </row>
    <row r="8" spans="1:7" ht="12" customHeight="1">
      <c r="A8" s="1700"/>
      <c r="B8" s="2190"/>
      <c r="C8" s="1800"/>
      <c r="D8" s="1803"/>
      <c r="E8" s="1800"/>
      <c r="F8" s="1800"/>
      <c r="G8" s="1803"/>
    </row>
    <row r="9" spans="1:7" ht="12" customHeight="1">
      <c r="A9" s="1700"/>
      <c r="B9" s="2190"/>
      <c r="C9" s="1800"/>
      <c r="D9" s="1803"/>
      <c r="E9" s="1800"/>
      <c r="F9" s="1800"/>
      <c r="G9" s="1803"/>
    </row>
    <row r="10" spans="1:7" ht="12" customHeight="1">
      <c r="A10" s="1700"/>
      <c r="B10" s="2190"/>
      <c r="C10" s="1800"/>
      <c r="D10" s="1803"/>
      <c r="E10" s="1800"/>
      <c r="F10" s="1800"/>
      <c r="G10" s="1803"/>
    </row>
    <row r="11" spans="1:7" ht="12" customHeight="1">
      <c r="A11" s="1700"/>
      <c r="B11" s="2190"/>
      <c r="C11" s="2191"/>
      <c r="D11" s="1983"/>
      <c r="E11" s="2191"/>
      <c r="F11" s="2191"/>
      <c r="G11" s="1983"/>
    </row>
    <row r="12" spans="1:7" ht="19.95" customHeight="1">
      <c r="A12" s="856" t="s">
        <v>1190</v>
      </c>
      <c r="B12" s="857" t="s">
        <v>175</v>
      </c>
      <c r="C12" s="1582">
        <v>14374</v>
      </c>
      <c r="D12" s="1582">
        <v>3905</v>
      </c>
      <c r="E12" s="1582">
        <v>1140</v>
      </c>
      <c r="F12" s="1582">
        <v>180</v>
      </c>
      <c r="G12" s="1583">
        <v>10469</v>
      </c>
    </row>
    <row r="13" spans="1:7">
      <c r="A13" s="858" t="s">
        <v>1191</v>
      </c>
      <c r="B13" s="859" t="s">
        <v>176</v>
      </c>
      <c r="C13" s="1104">
        <v>14332</v>
      </c>
      <c r="D13" s="1104">
        <v>3953</v>
      </c>
      <c r="E13" s="1104">
        <v>1185</v>
      </c>
      <c r="F13" s="1104">
        <v>183</v>
      </c>
      <c r="G13" s="1105">
        <v>10379</v>
      </c>
    </row>
    <row r="14" spans="1:7">
      <c r="A14" s="860" t="s">
        <v>670</v>
      </c>
      <c r="B14" s="861" t="s">
        <v>175</v>
      </c>
      <c r="C14" s="1584">
        <v>13734</v>
      </c>
      <c r="D14" s="1584">
        <v>3470</v>
      </c>
      <c r="E14" s="1584">
        <v>2512</v>
      </c>
      <c r="F14" s="1584">
        <v>252</v>
      </c>
      <c r="G14" s="1585">
        <v>10264</v>
      </c>
    </row>
    <row r="15" spans="1:7">
      <c r="A15" s="858" t="s">
        <v>1192</v>
      </c>
      <c r="B15" s="859" t="s">
        <v>176</v>
      </c>
      <c r="C15" s="330">
        <v>13911</v>
      </c>
      <c r="D15" s="330">
        <v>3516</v>
      </c>
      <c r="E15" s="330">
        <v>2562</v>
      </c>
      <c r="F15" s="330">
        <v>255</v>
      </c>
      <c r="G15" s="723">
        <v>10395</v>
      </c>
    </row>
    <row r="16" spans="1:7">
      <c r="A16" s="860" t="s">
        <v>1193</v>
      </c>
      <c r="B16" s="861" t="s">
        <v>175</v>
      </c>
      <c r="C16" s="1582">
        <v>14852</v>
      </c>
      <c r="D16" s="1582">
        <v>2598</v>
      </c>
      <c r="E16" s="1582">
        <v>1693</v>
      </c>
      <c r="F16" s="1582">
        <v>90</v>
      </c>
      <c r="G16" s="1583">
        <v>12254</v>
      </c>
    </row>
    <row r="17" spans="1:7">
      <c r="A17" s="858" t="s">
        <v>1194</v>
      </c>
      <c r="B17" s="859" t="s">
        <v>176</v>
      </c>
      <c r="C17" s="1104">
        <v>14679</v>
      </c>
      <c r="D17" s="1104">
        <v>2615</v>
      </c>
      <c r="E17" s="1104">
        <v>1717</v>
      </c>
      <c r="F17" s="1104">
        <v>89</v>
      </c>
      <c r="G17" s="1105">
        <v>12064</v>
      </c>
    </row>
    <row r="18" spans="1:7" ht="16.8">
      <c r="A18" s="863" t="s">
        <v>1195</v>
      </c>
      <c r="B18" s="861" t="s">
        <v>175</v>
      </c>
      <c r="C18" s="1582">
        <v>26432</v>
      </c>
      <c r="D18" s="1582">
        <v>22064</v>
      </c>
      <c r="E18" s="1582">
        <v>2376</v>
      </c>
      <c r="F18" s="1582">
        <v>229</v>
      </c>
      <c r="G18" s="1583">
        <v>4368</v>
      </c>
    </row>
    <row r="19" spans="1:7">
      <c r="A19" s="858" t="s">
        <v>672</v>
      </c>
      <c r="B19" s="859" t="s">
        <v>176</v>
      </c>
      <c r="C19" s="1104">
        <v>26587</v>
      </c>
      <c r="D19" s="1104">
        <v>22206</v>
      </c>
      <c r="E19" s="1104">
        <v>2446</v>
      </c>
      <c r="F19" s="1104">
        <v>236</v>
      </c>
      <c r="G19" s="1105">
        <v>4381</v>
      </c>
    </row>
    <row r="20" spans="1:7">
      <c r="A20" s="860" t="s">
        <v>1196</v>
      </c>
      <c r="B20" s="861" t="s">
        <v>175</v>
      </c>
      <c r="C20" s="1582">
        <v>43428</v>
      </c>
      <c r="D20" s="1582">
        <v>8732</v>
      </c>
      <c r="E20" s="1582">
        <v>5500</v>
      </c>
      <c r="F20" s="1582">
        <v>449</v>
      </c>
      <c r="G20" s="1583">
        <v>34696</v>
      </c>
    </row>
    <row r="21" spans="1:7">
      <c r="A21" s="858" t="s">
        <v>1197</v>
      </c>
      <c r="B21" s="859" t="s">
        <v>176</v>
      </c>
      <c r="C21" s="1104">
        <v>43566</v>
      </c>
      <c r="D21" s="1104">
        <v>8864</v>
      </c>
      <c r="E21" s="1104">
        <v>5643</v>
      </c>
      <c r="F21" s="1104">
        <v>450</v>
      </c>
      <c r="G21" s="1105">
        <v>34702</v>
      </c>
    </row>
    <row r="22" spans="1:7" ht="16.8">
      <c r="A22" s="863" t="s">
        <v>1198</v>
      </c>
      <c r="B22" s="861" t="s">
        <v>175</v>
      </c>
      <c r="C22" s="1582">
        <v>12925</v>
      </c>
      <c r="D22" s="1582">
        <v>3281</v>
      </c>
      <c r="E22" s="1582">
        <v>1977</v>
      </c>
      <c r="F22" s="1582">
        <v>305</v>
      </c>
      <c r="G22" s="1583">
        <v>9644</v>
      </c>
    </row>
    <row r="23" spans="1:7">
      <c r="A23" s="858" t="s">
        <v>1199</v>
      </c>
      <c r="B23" s="859" t="s">
        <v>176</v>
      </c>
      <c r="C23" s="1104">
        <v>12957</v>
      </c>
      <c r="D23" s="1104">
        <v>3354</v>
      </c>
      <c r="E23" s="1104">
        <v>2260</v>
      </c>
      <c r="F23" s="1104">
        <v>313</v>
      </c>
      <c r="G23" s="1105">
        <v>9603</v>
      </c>
    </row>
    <row r="24" spans="1:7">
      <c r="A24" s="864" t="s">
        <v>1200</v>
      </c>
      <c r="B24" s="861"/>
      <c r="C24" s="1372"/>
      <c r="D24" s="1372"/>
      <c r="E24" s="1372"/>
      <c r="F24" s="1372"/>
      <c r="G24" s="1378"/>
    </row>
    <row r="25" spans="1:7">
      <c r="A25" s="865" t="s">
        <v>1201</v>
      </c>
      <c r="B25" s="861" t="s">
        <v>175</v>
      </c>
      <c r="C25" s="1582">
        <v>1783</v>
      </c>
      <c r="D25" s="1582">
        <v>1767</v>
      </c>
      <c r="E25" s="1582">
        <v>11</v>
      </c>
      <c r="F25" s="1582">
        <v>1</v>
      </c>
      <c r="G25" s="1583">
        <v>16</v>
      </c>
    </row>
    <row r="26" spans="1:7">
      <c r="A26" s="866" t="s">
        <v>1202</v>
      </c>
      <c r="B26" s="859" t="s">
        <v>176</v>
      </c>
      <c r="C26" s="1104">
        <v>1779</v>
      </c>
      <c r="D26" s="1104">
        <v>1762</v>
      </c>
      <c r="E26" s="1104">
        <v>10</v>
      </c>
      <c r="F26" s="1104">
        <v>1</v>
      </c>
      <c r="G26" s="1105">
        <v>17</v>
      </c>
    </row>
    <row r="27" spans="1:7">
      <c r="A27" s="860" t="s">
        <v>1203</v>
      </c>
      <c r="B27" s="861" t="s">
        <v>175</v>
      </c>
      <c r="C27" s="1582">
        <v>16723</v>
      </c>
      <c r="D27" s="1582">
        <v>8668</v>
      </c>
      <c r="E27" s="1582">
        <v>525</v>
      </c>
      <c r="F27" s="1582">
        <v>37</v>
      </c>
      <c r="G27" s="1583">
        <v>8055</v>
      </c>
    </row>
    <row r="28" spans="1:7">
      <c r="A28" s="858" t="s">
        <v>1204</v>
      </c>
      <c r="B28" s="859" t="s">
        <v>176</v>
      </c>
      <c r="C28" s="1104">
        <v>16713</v>
      </c>
      <c r="D28" s="1104">
        <v>8664</v>
      </c>
      <c r="E28" s="1104">
        <v>541</v>
      </c>
      <c r="F28" s="1104">
        <v>38</v>
      </c>
      <c r="G28" s="1105">
        <v>8049</v>
      </c>
    </row>
    <row r="29" spans="1:7">
      <c r="A29" s="867" t="s">
        <v>1205</v>
      </c>
      <c r="B29" s="861" t="s">
        <v>175</v>
      </c>
      <c r="C29" s="1582">
        <v>25004</v>
      </c>
      <c r="D29" s="1582">
        <v>3261</v>
      </c>
      <c r="E29" s="1582">
        <v>1569</v>
      </c>
      <c r="F29" s="1582">
        <v>51</v>
      </c>
      <c r="G29" s="1583">
        <v>21743</v>
      </c>
    </row>
    <row r="30" spans="1:7">
      <c r="A30" s="858" t="s">
        <v>1675</v>
      </c>
      <c r="B30" s="859" t="s">
        <v>176</v>
      </c>
      <c r="C30" s="1104">
        <v>25073</v>
      </c>
      <c r="D30" s="1104">
        <v>3297</v>
      </c>
      <c r="E30" s="1104">
        <v>1605</v>
      </c>
      <c r="F30" s="1104">
        <v>50</v>
      </c>
      <c r="G30" s="1105">
        <v>21776</v>
      </c>
    </row>
    <row r="31" spans="1:7">
      <c r="A31" s="860" t="s">
        <v>1206</v>
      </c>
      <c r="B31" s="861" t="s">
        <v>175</v>
      </c>
      <c r="C31" s="1582">
        <v>8523</v>
      </c>
      <c r="D31" s="1582">
        <v>4728</v>
      </c>
      <c r="E31" s="1582">
        <v>497</v>
      </c>
      <c r="F31" s="1582">
        <v>63</v>
      </c>
      <c r="G31" s="1583">
        <v>3795</v>
      </c>
    </row>
    <row r="32" spans="1:7">
      <c r="A32" s="858" t="s">
        <v>1207</v>
      </c>
      <c r="B32" s="859" t="s">
        <v>176</v>
      </c>
      <c r="C32" s="1104">
        <v>8560</v>
      </c>
      <c r="D32" s="1104">
        <v>4760</v>
      </c>
      <c r="E32" s="1104">
        <v>509</v>
      </c>
      <c r="F32" s="1104">
        <v>64</v>
      </c>
      <c r="G32" s="1105">
        <v>3800</v>
      </c>
    </row>
    <row r="33" spans="1:7">
      <c r="A33" s="860" t="s">
        <v>1208</v>
      </c>
      <c r="B33" s="861" t="s">
        <v>175</v>
      </c>
      <c r="C33" s="1582">
        <v>29164</v>
      </c>
      <c r="D33" s="1582">
        <v>14123</v>
      </c>
      <c r="E33" s="1582">
        <v>402</v>
      </c>
      <c r="F33" s="1582">
        <v>46</v>
      </c>
      <c r="G33" s="1583">
        <v>15041</v>
      </c>
    </row>
    <row r="34" spans="1:7">
      <c r="A34" s="858" t="s">
        <v>1209</v>
      </c>
      <c r="B34" s="859" t="s">
        <v>176</v>
      </c>
      <c r="C34" s="1104">
        <v>29130</v>
      </c>
      <c r="D34" s="1104">
        <v>14178</v>
      </c>
      <c r="E34" s="1104">
        <v>422</v>
      </c>
      <c r="F34" s="1104">
        <v>45</v>
      </c>
      <c r="G34" s="1105">
        <v>14952</v>
      </c>
    </row>
    <row r="35" spans="1:7">
      <c r="A35" s="868"/>
      <c r="B35" s="70"/>
      <c r="C35" s="70"/>
      <c r="D35" s="70"/>
      <c r="E35" s="70"/>
      <c r="F35" s="70"/>
      <c r="G35" s="70"/>
    </row>
    <row r="36" spans="1:7" ht="25.2" customHeight="1">
      <c r="A36" s="2186" t="s">
        <v>1186</v>
      </c>
      <c r="B36" s="2187"/>
      <c r="C36" s="2187"/>
      <c r="D36" s="2187"/>
      <c r="E36" s="2187"/>
      <c r="F36" s="2187"/>
      <c r="G36" s="2187"/>
    </row>
    <row r="37" spans="1:7" ht="25.2" customHeight="1">
      <c r="A37" s="2188" t="s">
        <v>1187</v>
      </c>
      <c r="B37" s="1812"/>
      <c r="C37" s="1812"/>
      <c r="D37" s="1812"/>
      <c r="E37" s="1812"/>
      <c r="F37" s="1812"/>
      <c r="G37" s="1812"/>
    </row>
    <row r="38" spans="1:7">
      <c r="A38" s="1695">
        <v>83</v>
      </c>
      <c r="B38" s="1695"/>
      <c r="C38" s="1695"/>
      <c r="D38" s="1695"/>
      <c r="E38" s="1695"/>
      <c r="F38" s="1695"/>
      <c r="G38" s="1695"/>
    </row>
  </sheetData>
  <mergeCells count="12">
    <mergeCell ref="A36:G36"/>
    <mergeCell ref="A37:G37"/>
    <mergeCell ref="A38:G38"/>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Normal="100" workbookViewId="0">
      <selection activeCell="G22" sqref="G22"/>
    </sheetView>
  </sheetViews>
  <sheetFormatPr defaultRowHeight="14.4"/>
  <cols>
    <col min="1" max="1" width="9" customWidth="1"/>
    <col min="2" max="2" width="15.109375" customWidth="1"/>
    <col min="3" max="13" width="10.33203125" customWidth="1"/>
  </cols>
  <sheetData>
    <row r="1" spans="1:13">
      <c r="A1" s="1791" t="s">
        <v>1210</v>
      </c>
      <c r="B1" s="1688"/>
      <c r="C1" s="1688"/>
      <c r="D1" s="1688"/>
      <c r="E1" s="1688"/>
      <c r="F1" s="1688"/>
      <c r="G1" s="1688"/>
      <c r="H1" s="1688"/>
      <c r="I1" s="1688"/>
      <c r="J1" s="1688"/>
      <c r="K1" s="1790"/>
      <c r="L1" s="1790"/>
      <c r="M1" s="1790"/>
    </row>
    <row r="2" spans="1:13">
      <c r="A2" s="2198" t="s">
        <v>1211</v>
      </c>
      <c r="B2" s="2198"/>
      <c r="C2" s="2198"/>
      <c r="D2" s="2198"/>
      <c r="E2" s="2198"/>
      <c r="F2" s="667"/>
      <c r="G2" s="667"/>
      <c r="H2" s="667"/>
      <c r="I2" s="666"/>
      <c r="J2" s="666"/>
      <c r="K2" s="1939" t="s">
        <v>163</v>
      </c>
      <c r="L2" s="1939"/>
      <c r="M2" s="1939"/>
    </row>
    <row r="3" spans="1:13">
      <c r="A3" s="870" t="s">
        <v>1212</v>
      </c>
      <c r="B3" s="108"/>
      <c r="C3" s="870"/>
      <c r="D3" s="870"/>
      <c r="E3" s="870"/>
      <c r="F3" s="870"/>
      <c r="G3" s="870"/>
      <c r="H3" s="870"/>
      <c r="I3" s="667"/>
      <c r="J3" s="667"/>
      <c r="K3" s="2199" t="s">
        <v>165</v>
      </c>
      <c r="L3" s="2199"/>
      <c r="M3" s="2199"/>
    </row>
    <row r="4" spans="1:13">
      <c r="A4" s="2088" t="s">
        <v>1213</v>
      </c>
      <c r="B4" s="2088"/>
      <c r="C4" s="2088"/>
      <c r="D4" s="2088"/>
      <c r="E4" s="2088"/>
      <c r="F4" s="666"/>
      <c r="G4" s="666"/>
      <c r="H4" s="668"/>
      <c r="I4" s="667"/>
      <c r="J4" s="667"/>
      <c r="K4" s="871"/>
      <c r="L4" s="871"/>
      <c r="M4" s="871"/>
    </row>
    <row r="5" spans="1:13">
      <c r="A5" s="1699" t="s">
        <v>1214</v>
      </c>
      <c r="B5" s="1716"/>
      <c r="C5" s="1696" t="s">
        <v>1215</v>
      </c>
      <c r="D5" s="872"/>
      <c r="E5" s="872"/>
      <c r="F5" s="872"/>
      <c r="G5" s="873"/>
      <c r="H5" s="1696" t="s">
        <v>1216</v>
      </c>
      <c r="I5" s="872"/>
      <c r="J5" s="872"/>
      <c r="K5" s="872"/>
      <c r="L5" s="872"/>
      <c r="M5" s="872"/>
    </row>
    <row r="6" spans="1:13">
      <c r="A6" s="1700"/>
      <c r="B6" s="1717"/>
      <c r="C6" s="1697"/>
      <c r="D6" s="670"/>
      <c r="E6" s="670"/>
      <c r="F6" s="670"/>
      <c r="G6" s="874"/>
      <c r="H6" s="1697"/>
      <c r="I6" s="670"/>
      <c r="J6" s="670"/>
      <c r="K6" s="670"/>
      <c r="L6" s="670"/>
      <c r="M6" s="670"/>
    </row>
    <row r="7" spans="1:13">
      <c r="A7" s="1700"/>
      <c r="B7" s="1717"/>
      <c r="C7" s="1697"/>
      <c r="D7" s="670"/>
      <c r="E7" s="670"/>
      <c r="F7" s="670"/>
      <c r="G7" s="874"/>
      <c r="H7" s="1697"/>
      <c r="I7" s="670"/>
      <c r="J7" s="670"/>
      <c r="K7" s="670"/>
      <c r="L7" s="670"/>
      <c r="M7" s="670"/>
    </row>
    <row r="8" spans="1:13">
      <c r="A8" s="1700"/>
      <c r="B8" s="1717"/>
      <c r="C8" s="1697"/>
      <c r="D8" s="1981" t="s">
        <v>1217</v>
      </c>
      <c r="E8" s="1799" t="s">
        <v>1218</v>
      </c>
      <c r="F8" s="1799" t="s">
        <v>1219</v>
      </c>
      <c r="G8" s="2195" t="s">
        <v>1220</v>
      </c>
      <c r="H8" s="1697"/>
      <c r="I8" s="1799" t="s">
        <v>1221</v>
      </c>
      <c r="J8" s="1801" t="s">
        <v>1217</v>
      </c>
      <c r="K8" s="1799" t="s">
        <v>1222</v>
      </c>
      <c r="L8" s="1799" t="s">
        <v>1223</v>
      </c>
      <c r="M8" s="1801" t="s">
        <v>1224</v>
      </c>
    </row>
    <row r="9" spans="1:13">
      <c r="A9" s="1700"/>
      <c r="B9" s="1717"/>
      <c r="C9" s="1697"/>
      <c r="D9" s="1697"/>
      <c r="E9" s="1800"/>
      <c r="F9" s="1800"/>
      <c r="G9" s="2196"/>
      <c r="H9" s="1697"/>
      <c r="I9" s="1800"/>
      <c r="J9" s="1802"/>
      <c r="K9" s="1800"/>
      <c r="L9" s="1800"/>
      <c r="M9" s="1802"/>
    </row>
    <row r="10" spans="1:13">
      <c r="A10" s="1700"/>
      <c r="B10" s="1717"/>
      <c r="C10" s="1697"/>
      <c r="D10" s="1697"/>
      <c r="E10" s="1800"/>
      <c r="F10" s="1800"/>
      <c r="G10" s="2196"/>
      <c r="H10" s="1697"/>
      <c r="I10" s="1800"/>
      <c r="J10" s="1802"/>
      <c r="K10" s="1800"/>
      <c r="L10" s="1800"/>
      <c r="M10" s="1802"/>
    </row>
    <row r="11" spans="1:13">
      <c r="A11" s="1700"/>
      <c r="B11" s="1717"/>
      <c r="C11" s="1697"/>
      <c r="D11" s="1697"/>
      <c r="E11" s="1800"/>
      <c r="F11" s="1800"/>
      <c r="G11" s="2196"/>
      <c r="H11" s="1697"/>
      <c r="I11" s="1800"/>
      <c r="J11" s="1802"/>
      <c r="K11" s="1800"/>
      <c r="L11" s="1800"/>
      <c r="M11" s="1802"/>
    </row>
    <row r="12" spans="1:13">
      <c r="A12" s="1700"/>
      <c r="B12" s="1717"/>
      <c r="C12" s="1697"/>
      <c r="D12" s="1697"/>
      <c r="E12" s="1800"/>
      <c r="F12" s="1800"/>
      <c r="G12" s="2196"/>
      <c r="H12" s="1697"/>
      <c r="I12" s="1800"/>
      <c r="J12" s="1802"/>
      <c r="K12" s="1800"/>
      <c r="L12" s="1800"/>
      <c r="M12" s="1802"/>
    </row>
    <row r="13" spans="1:13">
      <c r="A13" s="1762"/>
      <c r="B13" s="1763"/>
      <c r="C13" s="1698"/>
      <c r="D13" s="1698"/>
      <c r="E13" s="1814"/>
      <c r="F13" s="1814"/>
      <c r="G13" s="2197"/>
      <c r="H13" s="1698"/>
      <c r="I13" s="1814"/>
      <c r="J13" s="1813"/>
      <c r="K13" s="1814"/>
      <c r="L13" s="1814"/>
      <c r="M13" s="1813"/>
    </row>
    <row r="14" spans="1:13">
      <c r="A14" s="15"/>
      <c r="B14" s="20"/>
      <c r="C14" s="1376"/>
      <c r="D14" s="1373"/>
      <c r="E14" s="1373"/>
      <c r="F14" s="1501"/>
      <c r="G14" s="1501"/>
      <c r="H14" s="1373"/>
      <c r="I14" s="1373"/>
      <c r="J14" s="1373"/>
      <c r="K14" s="102"/>
      <c r="L14" s="314"/>
      <c r="M14" s="1502"/>
    </row>
    <row r="15" spans="1:13">
      <c r="A15" s="19">
        <v>2015</v>
      </c>
      <c r="B15" s="20" t="s">
        <v>276</v>
      </c>
      <c r="C15" s="1139">
        <v>8</v>
      </c>
      <c r="D15" s="1139">
        <v>6</v>
      </c>
      <c r="E15" s="1139">
        <v>1</v>
      </c>
      <c r="F15" s="1501" t="s">
        <v>912</v>
      </c>
      <c r="G15" s="1501" t="s">
        <v>912</v>
      </c>
      <c r="H15" s="1501">
        <v>1151</v>
      </c>
      <c r="I15" s="1139">
        <v>149</v>
      </c>
      <c r="J15" s="1139">
        <v>116</v>
      </c>
      <c r="K15" s="1139">
        <v>152</v>
      </c>
      <c r="L15" s="1139">
        <v>190</v>
      </c>
      <c r="M15" s="1140">
        <v>317</v>
      </c>
    </row>
    <row r="16" spans="1:13">
      <c r="A16" s="19"/>
      <c r="B16" s="20"/>
      <c r="C16" s="1139"/>
      <c r="D16" s="1139"/>
      <c r="E16" s="1139"/>
      <c r="F16" s="1501"/>
      <c r="G16" s="1501"/>
      <c r="H16" s="1501"/>
      <c r="I16" s="1139"/>
      <c r="J16" s="1139"/>
      <c r="K16" s="1139"/>
      <c r="L16" s="1139"/>
      <c r="M16" s="1140"/>
    </row>
    <row r="17" spans="1:13">
      <c r="A17" s="19">
        <v>2016</v>
      </c>
      <c r="B17" s="20" t="s">
        <v>189</v>
      </c>
      <c r="C17" s="1139">
        <v>7</v>
      </c>
      <c r="D17" s="1139">
        <v>5</v>
      </c>
      <c r="E17" s="1139">
        <v>1</v>
      </c>
      <c r="F17" s="1501" t="s">
        <v>912</v>
      </c>
      <c r="G17" s="1501" t="s">
        <v>912</v>
      </c>
      <c r="H17" s="1501">
        <v>1145</v>
      </c>
      <c r="I17" s="1139">
        <v>147</v>
      </c>
      <c r="J17" s="1139">
        <v>117</v>
      </c>
      <c r="K17" s="1139">
        <v>152</v>
      </c>
      <c r="L17" s="1139">
        <v>188</v>
      </c>
      <c r="M17" s="1140">
        <v>318</v>
      </c>
    </row>
    <row r="18" spans="1:13">
      <c r="A18" s="19"/>
      <c r="B18" s="20" t="s">
        <v>192</v>
      </c>
      <c r="C18" s="1139">
        <v>7</v>
      </c>
      <c r="D18" s="1139">
        <v>5</v>
      </c>
      <c r="E18" s="1139">
        <v>1</v>
      </c>
      <c r="F18" s="1501" t="s">
        <v>912</v>
      </c>
      <c r="G18" s="1501" t="s">
        <v>912</v>
      </c>
      <c r="H18" s="1501">
        <v>1158</v>
      </c>
      <c r="I18" s="1139">
        <v>145</v>
      </c>
      <c r="J18" s="1139">
        <v>121</v>
      </c>
      <c r="K18" s="1139">
        <v>154</v>
      </c>
      <c r="L18" s="1139">
        <v>188</v>
      </c>
      <c r="M18" s="1140">
        <v>317</v>
      </c>
    </row>
    <row r="19" spans="1:13">
      <c r="A19" s="19"/>
      <c r="B19" s="20" t="s">
        <v>183</v>
      </c>
      <c r="C19" s="1139">
        <v>7</v>
      </c>
      <c r="D19" s="1139">
        <v>5</v>
      </c>
      <c r="E19" s="1139">
        <v>1</v>
      </c>
      <c r="F19" s="1501" t="s">
        <v>912</v>
      </c>
      <c r="G19" s="1501" t="s">
        <v>912</v>
      </c>
      <c r="H19" s="1501">
        <v>1166</v>
      </c>
      <c r="I19" s="1139">
        <v>144</v>
      </c>
      <c r="J19" s="1139">
        <v>122</v>
      </c>
      <c r="K19" s="1139">
        <v>153</v>
      </c>
      <c r="L19" s="1139">
        <v>187</v>
      </c>
      <c r="M19" s="1140">
        <v>319</v>
      </c>
    </row>
    <row r="20" spans="1:13" s="401" customFormat="1">
      <c r="A20" s="19"/>
      <c r="B20" s="20" t="s">
        <v>276</v>
      </c>
      <c r="C20" s="1139">
        <v>7</v>
      </c>
      <c r="D20" s="1139">
        <v>5</v>
      </c>
      <c r="E20" s="1139">
        <v>1</v>
      </c>
      <c r="F20" s="1501" t="s">
        <v>912</v>
      </c>
      <c r="G20" s="1501" t="s">
        <v>912</v>
      </c>
      <c r="H20" s="1501">
        <v>1172</v>
      </c>
      <c r="I20" s="1139">
        <v>143</v>
      </c>
      <c r="J20" s="1139">
        <v>122</v>
      </c>
      <c r="K20" s="1139">
        <v>155</v>
      </c>
      <c r="L20" s="1139">
        <v>186</v>
      </c>
      <c r="M20" s="1140">
        <v>319</v>
      </c>
    </row>
    <row r="21" spans="1:13" s="401" customFormat="1">
      <c r="A21" s="19"/>
      <c r="B21" s="20"/>
      <c r="C21" s="1139"/>
      <c r="D21" s="1139"/>
      <c r="E21" s="1139"/>
      <c r="F21" s="1501"/>
      <c r="G21" s="1501"/>
      <c r="H21" s="1501"/>
      <c r="I21" s="1139"/>
      <c r="J21" s="1139"/>
      <c r="K21" s="1139"/>
      <c r="L21" s="1139"/>
      <c r="M21" s="1140"/>
    </row>
    <row r="22" spans="1:13" s="401" customFormat="1">
      <c r="A22" s="19">
        <v>2017</v>
      </c>
      <c r="B22" s="20" t="s">
        <v>189</v>
      </c>
      <c r="C22" s="1139">
        <v>6</v>
      </c>
      <c r="D22" s="1139">
        <v>5</v>
      </c>
      <c r="E22" s="1501" t="s">
        <v>912</v>
      </c>
      <c r="F22" s="1501" t="s">
        <v>912</v>
      </c>
      <c r="G22" s="1501" t="s">
        <v>912</v>
      </c>
      <c r="H22" s="1501">
        <v>1172</v>
      </c>
      <c r="I22" s="1139">
        <v>144</v>
      </c>
      <c r="J22" s="1139">
        <v>120</v>
      </c>
      <c r="K22" s="1139">
        <v>155</v>
      </c>
      <c r="L22" s="1139">
        <v>184</v>
      </c>
      <c r="M22" s="1140">
        <v>318</v>
      </c>
    </row>
    <row r="23" spans="1:13">
      <c r="A23" s="137"/>
      <c r="B23" s="27" t="s">
        <v>254</v>
      </c>
      <c r="C23" s="1503">
        <v>85.7</v>
      </c>
      <c r="D23" s="1503">
        <v>100</v>
      </c>
      <c r="E23" s="1503" t="s">
        <v>179</v>
      </c>
      <c r="F23" s="1626" t="s">
        <v>179</v>
      </c>
      <c r="G23" s="1626" t="s">
        <v>179</v>
      </c>
      <c r="H23" s="1503">
        <v>102.4</v>
      </c>
      <c r="I23" s="1503">
        <v>98</v>
      </c>
      <c r="J23" s="1503">
        <v>102.6</v>
      </c>
      <c r="K23" s="1503">
        <v>102</v>
      </c>
      <c r="L23" s="1503">
        <v>97.9</v>
      </c>
      <c r="M23" s="1484">
        <v>100</v>
      </c>
    </row>
    <row r="24" spans="1:13" ht="13.2" customHeight="1">
      <c r="A24" s="324"/>
      <c r="B24" s="1500" t="s">
        <v>1225</v>
      </c>
      <c r="C24" s="1504">
        <v>85.7</v>
      </c>
      <c r="D24" s="1504">
        <v>100</v>
      </c>
      <c r="E24" s="1504" t="s">
        <v>179</v>
      </c>
      <c r="F24" s="1627" t="s">
        <v>179</v>
      </c>
      <c r="G24" s="1627" t="s">
        <v>179</v>
      </c>
      <c r="H24" s="1504">
        <v>100</v>
      </c>
      <c r="I24" s="1504">
        <v>100.7</v>
      </c>
      <c r="J24" s="1504">
        <v>98.4</v>
      </c>
      <c r="K24" s="1504">
        <v>100</v>
      </c>
      <c r="L24" s="1504">
        <v>98.9</v>
      </c>
      <c r="M24" s="1505">
        <v>99.7</v>
      </c>
    </row>
    <row r="25" spans="1:13">
      <c r="A25" s="137"/>
      <c r="B25" s="31"/>
      <c r="C25" s="96"/>
      <c r="D25" s="96"/>
      <c r="E25" s="96"/>
      <c r="F25" s="96"/>
      <c r="G25" s="96"/>
      <c r="H25" s="96"/>
      <c r="I25" s="96"/>
      <c r="J25" s="96"/>
      <c r="K25" s="96"/>
      <c r="L25" s="96"/>
      <c r="M25" s="96"/>
    </row>
    <row r="26" spans="1:13" ht="25.2" customHeight="1">
      <c r="A26" s="2186" t="s">
        <v>1226</v>
      </c>
      <c r="B26" s="2187"/>
      <c r="C26" s="2187"/>
      <c r="D26" s="2187"/>
      <c r="E26" s="2187"/>
      <c r="F26" s="2187"/>
      <c r="G26" s="2187"/>
      <c r="H26" s="2187"/>
      <c r="I26" s="2187"/>
      <c r="J26" s="2187"/>
      <c r="K26" s="2187"/>
      <c r="L26" s="2187"/>
      <c r="M26" s="2187"/>
    </row>
    <row r="27" spans="1:13" ht="25.2" customHeight="1">
      <c r="A27" s="2185" t="s">
        <v>1227</v>
      </c>
      <c r="B27" s="2194"/>
      <c r="C27" s="2194"/>
      <c r="D27" s="2194"/>
      <c r="E27" s="2194"/>
      <c r="F27" s="2194"/>
      <c r="G27" s="2194"/>
      <c r="H27" s="2194"/>
      <c r="I27" s="2194"/>
      <c r="J27" s="2194"/>
      <c r="K27" s="2194"/>
      <c r="L27" s="2194"/>
      <c r="M27" s="2194"/>
    </row>
    <row r="28" spans="1:13">
      <c r="A28" s="878"/>
      <c r="B28" s="878"/>
      <c r="C28" s="878"/>
      <c r="D28" s="878"/>
      <c r="E28" s="878"/>
      <c r="F28" s="878"/>
      <c r="G28" s="878"/>
      <c r="H28" s="878"/>
      <c r="I28" s="878"/>
      <c r="J28" s="878"/>
      <c r="K28" s="878"/>
      <c r="L28" s="878"/>
      <c r="M28" s="878"/>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row r="37" spans="1:13">
      <c r="A37" s="1695">
        <v>84</v>
      </c>
      <c r="B37" s="1695"/>
      <c r="C37" s="1695"/>
      <c r="D37" s="1695"/>
      <c r="E37" s="1695"/>
      <c r="F37" s="1695"/>
      <c r="G37" s="1695"/>
      <c r="H37" s="1695"/>
      <c r="I37" s="1695"/>
      <c r="J37" s="1695"/>
      <c r="K37" s="1695"/>
      <c r="L37" s="1695"/>
      <c r="M37" s="1695"/>
    </row>
  </sheetData>
  <mergeCells count="21">
    <mergeCell ref="A4:E4"/>
    <mergeCell ref="A1:J1"/>
    <mergeCell ref="K1:M1"/>
    <mergeCell ref="A2:E2"/>
    <mergeCell ref="K2:M2"/>
    <mergeCell ref="K3:M3"/>
    <mergeCell ref="A27:M27"/>
    <mergeCell ref="A37:M3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showGridLines="0" topLeftCell="A8" zoomScaleNormal="100" workbookViewId="0">
      <selection activeCell="Q32" sqref="Q32"/>
    </sheetView>
  </sheetViews>
  <sheetFormatPr defaultRowHeight="14.4"/>
  <cols>
    <col min="1" max="1" width="6.33203125" customWidth="1"/>
    <col min="2" max="2" width="10.6640625" customWidth="1"/>
    <col min="3" max="15" width="9.33203125" customWidth="1"/>
  </cols>
  <sheetData>
    <row r="1" spans="1:15">
      <c r="A1" s="2208" t="s">
        <v>1228</v>
      </c>
      <c r="B1" s="2209"/>
      <c r="C1" s="2209"/>
      <c r="D1" s="2209"/>
      <c r="E1" s="2209"/>
      <c r="F1" s="2209"/>
      <c r="G1" s="2209"/>
      <c r="H1" s="2209"/>
      <c r="I1" s="2209"/>
      <c r="J1" s="2209"/>
      <c r="K1" s="2209"/>
      <c r="L1" s="389"/>
      <c r="M1" s="1790"/>
      <c r="N1" s="1790"/>
      <c r="O1" s="1790"/>
    </row>
    <row r="2" spans="1:15">
      <c r="A2" s="2198" t="s">
        <v>1229</v>
      </c>
      <c r="B2" s="2198"/>
      <c r="C2" s="2198"/>
      <c r="D2" s="2198"/>
      <c r="E2" s="2198"/>
      <c r="F2" s="667"/>
      <c r="G2" s="667"/>
      <c r="H2" s="667"/>
      <c r="I2" s="666"/>
      <c r="J2" s="666"/>
      <c r="K2" s="879"/>
      <c r="L2" s="389"/>
      <c r="M2" s="1939" t="s">
        <v>163</v>
      </c>
      <c r="N2" s="1939"/>
      <c r="O2" s="1939"/>
    </row>
    <row r="3" spans="1:15">
      <c r="A3" s="2210" t="s">
        <v>1230</v>
      </c>
      <c r="B3" s="2210"/>
      <c r="C3" s="2210"/>
      <c r="D3" s="2210"/>
      <c r="E3" s="2210"/>
      <c r="F3" s="2210"/>
      <c r="G3" s="2210"/>
      <c r="H3" s="2210"/>
      <c r="I3" s="2210"/>
      <c r="J3" s="2210"/>
      <c r="K3" s="879"/>
      <c r="L3" s="29"/>
      <c r="M3" s="2199" t="s">
        <v>165</v>
      </c>
      <c r="N3" s="2199"/>
      <c r="O3" s="2199"/>
    </row>
    <row r="4" spans="1:15">
      <c r="A4" s="1937" t="s">
        <v>1231</v>
      </c>
      <c r="B4" s="1937"/>
      <c r="C4" s="1937"/>
      <c r="D4" s="1937"/>
      <c r="E4" s="1937"/>
      <c r="F4" s="666"/>
      <c r="G4" s="666"/>
      <c r="H4" s="668"/>
      <c r="I4" s="667"/>
      <c r="J4" s="667"/>
      <c r="K4" s="879"/>
      <c r="L4" s="29"/>
      <c r="M4" s="2200"/>
      <c r="N4" s="2201"/>
      <c r="O4" s="2201"/>
    </row>
    <row r="5" spans="1:15">
      <c r="A5" s="1699" t="s">
        <v>1232</v>
      </c>
      <c r="B5" s="1716"/>
      <c r="C5" s="1696" t="s">
        <v>1233</v>
      </c>
      <c r="D5" s="2202"/>
      <c r="E5" s="2202"/>
      <c r="F5" s="2202"/>
      <c r="G5" s="2202"/>
      <c r="H5" s="2202"/>
      <c r="I5" s="2202"/>
      <c r="J5" s="2202"/>
      <c r="K5" s="2202"/>
      <c r="L5" s="2202"/>
      <c r="M5" s="2202"/>
      <c r="N5" s="2203"/>
      <c r="O5" s="1696" t="s">
        <v>1234</v>
      </c>
    </row>
    <row r="6" spans="1:15">
      <c r="A6" s="1700"/>
      <c r="B6" s="1717"/>
      <c r="C6" s="2204"/>
      <c r="D6" s="2205"/>
      <c r="E6" s="2205"/>
      <c r="F6" s="2205"/>
      <c r="G6" s="2205"/>
      <c r="H6" s="2205"/>
      <c r="I6" s="2205"/>
      <c r="J6" s="2205"/>
      <c r="K6" s="2205"/>
      <c r="L6" s="2205"/>
      <c r="M6" s="2205"/>
      <c r="N6" s="2206"/>
      <c r="O6" s="1697"/>
    </row>
    <row r="7" spans="1:15">
      <c r="A7" s="1700"/>
      <c r="B7" s="1717"/>
      <c r="C7" s="1696"/>
      <c r="D7" s="1716"/>
      <c r="E7" s="1696" t="s">
        <v>1235</v>
      </c>
      <c r="F7" s="1699"/>
      <c r="G7" s="1699"/>
      <c r="H7" s="1699"/>
      <c r="I7" s="1699"/>
      <c r="J7" s="1699"/>
      <c r="K7" s="1699"/>
      <c r="L7" s="1699"/>
      <c r="M7" s="1699"/>
      <c r="N7" s="1716"/>
      <c r="O7" s="1697"/>
    </row>
    <row r="8" spans="1:15">
      <c r="A8" s="1700"/>
      <c r="B8" s="1717"/>
      <c r="C8" s="1697"/>
      <c r="D8" s="1717"/>
      <c r="E8" s="1761"/>
      <c r="F8" s="1762"/>
      <c r="G8" s="1762"/>
      <c r="H8" s="1762"/>
      <c r="I8" s="1762"/>
      <c r="J8" s="1762"/>
      <c r="K8" s="1762"/>
      <c r="L8" s="1762"/>
      <c r="M8" s="1762"/>
      <c r="N8" s="1763"/>
      <c r="O8" s="1697"/>
    </row>
    <row r="9" spans="1:15" ht="19.95" customHeight="1">
      <c r="A9" s="1700"/>
      <c r="B9" s="1717"/>
      <c r="C9" s="1683" t="s">
        <v>1236</v>
      </c>
      <c r="D9" s="1682" t="s">
        <v>1237</v>
      </c>
      <c r="E9" s="1683" t="s">
        <v>1238</v>
      </c>
      <c r="F9" s="1682" t="s">
        <v>1239</v>
      </c>
      <c r="G9" s="1682" t="s">
        <v>1240</v>
      </c>
      <c r="H9" s="1696" t="s">
        <v>1241</v>
      </c>
      <c r="I9" s="1696" t="s">
        <v>1242</v>
      </c>
      <c r="J9" s="880"/>
      <c r="K9" s="881"/>
      <c r="L9" s="2193" t="s">
        <v>1243</v>
      </c>
      <c r="M9" s="880"/>
      <c r="N9" s="882"/>
      <c r="O9" s="1697"/>
    </row>
    <row r="10" spans="1:15" ht="25.2" customHeight="1">
      <c r="A10" s="1700"/>
      <c r="B10" s="1717"/>
      <c r="C10" s="1683"/>
      <c r="D10" s="1683"/>
      <c r="E10" s="1683"/>
      <c r="F10" s="1683"/>
      <c r="G10" s="1683"/>
      <c r="H10" s="1697"/>
      <c r="I10" s="1697"/>
      <c r="J10" s="1799" t="s">
        <v>1244</v>
      </c>
      <c r="K10" s="1799" t="s">
        <v>1245</v>
      </c>
      <c r="L10" s="1803"/>
      <c r="M10" s="1799" t="s">
        <v>1246</v>
      </c>
      <c r="N10" s="2195" t="s">
        <v>1247</v>
      </c>
      <c r="O10" s="1697"/>
    </row>
    <row r="11" spans="1:15" ht="25.2" customHeight="1">
      <c r="A11" s="1700"/>
      <c r="B11" s="1717"/>
      <c r="C11" s="1683"/>
      <c r="D11" s="1683"/>
      <c r="E11" s="1683"/>
      <c r="F11" s="1683"/>
      <c r="G11" s="1683"/>
      <c r="H11" s="1697"/>
      <c r="I11" s="1697"/>
      <c r="J11" s="1800"/>
      <c r="K11" s="1800"/>
      <c r="L11" s="1803"/>
      <c r="M11" s="1800"/>
      <c r="N11" s="2196"/>
      <c r="O11" s="1697"/>
    </row>
    <row r="12" spans="1:15" ht="25.2" customHeight="1">
      <c r="A12" s="1700"/>
      <c r="B12" s="1717"/>
      <c r="C12" s="1683"/>
      <c r="D12" s="1683"/>
      <c r="E12" s="1683"/>
      <c r="F12" s="1683"/>
      <c r="G12" s="1683"/>
      <c r="H12" s="1697"/>
      <c r="I12" s="1697"/>
      <c r="J12" s="1800"/>
      <c r="K12" s="1800"/>
      <c r="L12" s="1803"/>
      <c r="M12" s="1800"/>
      <c r="N12" s="2196"/>
      <c r="O12" s="1697"/>
    </row>
    <row r="13" spans="1:15" ht="25.2" customHeight="1">
      <c r="A13" s="1762"/>
      <c r="B13" s="1763"/>
      <c r="C13" s="1715"/>
      <c r="D13" s="1715"/>
      <c r="E13" s="1715"/>
      <c r="F13" s="1715"/>
      <c r="G13" s="1715"/>
      <c r="H13" s="1761"/>
      <c r="I13" s="1761"/>
      <c r="J13" s="2191"/>
      <c r="K13" s="2191"/>
      <c r="L13" s="1983"/>
      <c r="M13" s="2191"/>
      <c r="N13" s="2207"/>
      <c r="O13" s="1761"/>
    </row>
    <row r="14" spans="1:15">
      <c r="A14" s="19"/>
      <c r="B14" s="20"/>
      <c r="C14" s="24"/>
      <c r="D14" s="24"/>
      <c r="E14" s="24"/>
      <c r="F14" s="24"/>
      <c r="G14" s="24"/>
      <c r="H14" s="306"/>
      <c r="I14" s="24"/>
      <c r="J14" s="24"/>
      <c r="K14" s="24"/>
      <c r="L14" s="24"/>
      <c r="M14" s="24"/>
      <c r="N14" s="24"/>
      <c r="O14" s="306"/>
    </row>
    <row r="15" spans="1:15">
      <c r="A15" s="19">
        <v>2015</v>
      </c>
      <c r="B15" s="30" t="s">
        <v>276</v>
      </c>
      <c r="C15" s="24">
        <v>47907</v>
      </c>
      <c r="D15" s="24">
        <v>6830</v>
      </c>
      <c r="E15" s="24">
        <v>9039</v>
      </c>
      <c r="F15" s="24">
        <v>5928</v>
      </c>
      <c r="G15" s="24">
        <v>14203</v>
      </c>
      <c r="H15" s="306">
        <v>2059</v>
      </c>
      <c r="I15" s="24">
        <v>1262</v>
      </c>
      <c r="J15" s="24">
        <v>26</v>
      </c>
      <c r="K15" s="24">
        <v>148</v>
      </c>
      <c r="L15" s="24">
        <v>39637</v>
      </c>
      <c r="M15" s="24">
        <v>19</v>
      </c>
      <c r="N15" s="24">
        <v>6508</v>
      </c>
      <c r="O15" s="306">
        <v>334531</v>
      </c>
    </row>
    <row r="16" spans="1:15">
      <c r="A16" s="19"/>
      <c r="B16" s="30"/>
      <c r="C16" s="24"/>
      <c r="D16" s="24"/>
      <c r="E16" s="24"/>
      <c r="F16" s="24"/>
      <c r="G16" s="24"/>
      <c r="H16" s="306"/>
      <c r="I16" s="24"/>
      <c r="J16" s="24"/>
      <c r="K16" s="24"/>
      <c r="L16" s="24"/>
      <c r="M16" s="24"/>
      <c r="N16" s="24"/>
      <c r="O16" s="306"/>
    </row>
    <row r="17" spans="1:15">
      <c r="A17" s="19">
        <v>2016</v>
      </c>
      <c r="B17" s="20" t="s">
        <v>189</v>
      </c>
      <c r="C17" s="24">
        <v>48959</v>
      </c>
      <c r="D17" s="24">
        <v>6924</v>
      </c>
      <c r="E17" s="24">
        <v>9196</v>
      </c>
      <c r="F17" s="24">
        <v>6038</v>
      </c>
      <c r="G17" s="24">
        <v>14446</v>
      </c>
      <c r="H17" s="306">
        <v>2133</v>
      </c>
      <c r="I17" s="24">
        <v>1275</v>
      </c>
      <c r="J17" s="24">
        <v>27</v>
      </c>
      <c r="K17" s="24">
        <v>150</v>
      </c>
      <c r="L17" s="24">
        <v>40498</v>
      </c>
      <c r="M17" s="24">
        <v>19</v>
      </c>
      <c r="N17" s="24">
        <v>6590</v>
      </c>
      <c r="O17" s="306">
        <v>333780</v>
      </c>
    </row>
    <row r="18" spans="1:15">
      <c r="A18" s="19"/>
      <c r="B18" s="30" t="s">
        <v>192</v>
      </c>
      <c r="C18" s="24">
        <v>49934</v>
      </c>
      <c r="D18" s="24">
        <v>7005</v>
      </c>
      <c r="E18" s="24">
        <v>9312</v>
      </c>
      <c r="F18" s="24">
        <v>6158</v>
      </c>
      <c r="G18" s="24">
        <v>14610</v>
      </c>
      <c r="H18" s="306">
        <v>2214</v>
      </c>
      <c r="I18" s="24">
        <v>1286</v>
      </c>
      <c r="J18" s="24">
        <v>25</v>
      </c>
      <c r="K18" s="24">
        <v>151</v>
      </c>
      <c r="L18" s="24">
        <v>41335</v>
      </c>
      <c r="M18" s="24">
        <v>19</v>
      </c>
      <c r="N18" s="24">
        <v>6654</v>
      </c>
      <c r="O18" s="306">
        <v>331414</v>
      </c>
    </row>
    <row r="19" spans="1:15">
      <c r="A19" s="19"/>
      <c r="B19" s="30" t="s">
        <v>183</v>
      </c>
      <c r="C19" s="24">
        <v>50763</v>
      </c>
      <c r="D19" s="24">
        <v>7074</v>
      </c>
      <c r="E19" s="24">
        <v>9418</v>
      </c>
      <c r="F19" s="24">
        <v>6259</v>
      </c>
      <c r="G19" s="24">
        <v>14770</v>
      </c>
      <c r="H19" s="306">
        <v>2282</v>
      </c>
      <c r="I19" s="24">
        <v>1296</v>
      </c>
      <c r="J19" s="24">
        <v>25</v>
      </c>
      <c r="K19" s="24">
        <v>151</v>
      </c>
      <c r="L19" s="24">
        <v>42031</v>
      </c>
      <c r="M19" s="24">
        <v>19</v>
      </c>
      <c r="N19" s="24">
        <v>6706</v>
      </c>
      <c r="O19" s="306">
        <v>331474</v>
      </c>
    </row>
    <row r="20" spans="1:15" s="401" customFormat="1">
      <c r="A20" s="19"/>
      <c r="B20" s="30" t="s">
        <v>276</v>
      </c>
      <c r="C20" s="24">
        <v>51813</v>
      </c>
      <c r="D20" s="24">
        <v>7145</v>
      </c>
      <c r="E20" s="24">
        <v>9514</v>
      </c>
      <c r="F20" s="24">
        <v>6346</v>
      </c>
      <c r="G20" s="24">
        <v>14981</v>
      </c>
      <c r="H20" s="306">
        <v>2376</v>
      </c>
      <c r="I20" s="24">
        <v>1310</v>
      </c>
      <c r="J20" s="24">
        <v>25</v>
      </c>
      <c r="K20" s="24">
        <v>155</v>
      </c>
      <c r="L20" s="24">
        <v>42913</v>
      </c>
      <c r="M20" s="24">
        <v>19</v>
      </c>
      <c r="N20" s="24">
        <v>6772</v>
      </c>
      <c r="O20" s="306">
        <v>331065</v>
      </c>
    </row>
    <row r="21" spans="1:15" s="401" customFormat="1">
      <c r="A21" s="19"/>
      <c r="B21" s="30"/>
      <c r="C21" s="24"/>
      <c r="D21" s="24"/>
      <c r="E21" s="24"/>
      <c r="F21" s="24"/>
      <c r="G21" s="24"/>
      <c r="H21" s="306"/>
      <c r="I21" s="24"/>
      <c r="J21" s="24"/>
      <c r="K21" s="24"/>
      <c r="L21" s="24"/>
      <c r="M21" s="24"/>
      <c r="N21" s="24"/>
      <c r="O21" s="306"/>
    </row>
    <row r="22" spans="1:15" s="401" customFormat="1">
      <c r="A22" s="19">
        <v>2017</v>
      </c>
      <c r="B22" s="20" t="s">
        <v>189</v>
      </c>
      <c r="C22" s="24">
        <v>52672</v>
      </c>
      <c r="D22" s="24">
        <v>7185</v>
      </c>
      <c r="E22" s="24">
        <v>9571</v>
      </c>
      <c r="F22" s="24">
        <v>6460</v>
      </c>
      <c r="G22" s="24">
        <v>15126</v>
      </c>
      <c r="H22" s="306">
        <v>2446</v>
      </c>
      <c r="I22" s="24">
        <v>1318</v>
      </c>
      <c r="J22" s="24">
        <v>24</v>
      </c>
      <c r="K22" s="24">
        <v>150</v>
      </c>
      <c r="L22" s="24">
        <v>43637</v>
      </c>
      <c r="M22" s="24">
        <v>20</v>
      </c>
      <c r="N22" s="24">
        <v>6813</v>
      </c>
      <c r="O22" s="306">
        <v>329214</v>
      </c>
    </row>
    <row r="23" spans="1:15">
      <c r="A23" s="137"/>
      <c r="B23" s="27" t="s">
        <v>254</v>
      </c>
      <c r="C23" s="22">
        <v>107.6</v>
      </c>
      <c r="D23" s="22">
        <v>103.8</v>
      </c>
      <c r="E23" s="22">
        <v>104.1</v>
      </c>
      <c r="F23" s="22">
        <v>107</v>
      </c>
      <c r="G23" s="22">
        <v>104.7</v>
      </c>
      <c r="H23" s="105">
        <v>114.7</v>
      </c>
      <c r="I23" s="22">
        <v>103.4</v>
      </c>
      <c r="J23" s="22">
        <v>88.9</v>
      </c>
      <c r="K23" s="22">
        <v>100</v>
      </c>
      <c r="L23" s="22">
        <v>107.8</v>
      </c>
      <c r="M23" s="22">
        <v>105.3</v>
      </c>
      <c r="N23" s="22">
        <v>103.4</v>
      </c>
      <c r="O23" s="105">
        <v>98.6</v>
      </c>
    </row>
    <row r="24" spans="1:15" ht="10.95" customHeight="1">
      <c r="A24" s="137"/>
      <c r="B24" s="877" t="s">
        <v>1225</v>
      </c>
      <c r="C24" s="33">
        <v>101.7</v>
      </c>
      <c r="D24" s="33">
        <v>100.6</v>
      </c>
      <c r="E24" s="33">
        <v>100.6</v>
      </c>
      <c r="F24" s="33">
        <v>101.8</v>
      </c>
      <c r="G24" s="33">
        <v>101</v>
      </c>
      <c r="H24" s="883">
        <v>102.9</v>
      </c>
      <c r="I24" s="33">
        <v>100.6</v>
      </c>
      <c r="J24" s="33">
        <v>96</v>
      </c>
      <c r="K24" s="33">
        <v>96.8</v>
      </c>
      <c r="L24" s="33">
        <v>101.7</v>
      </c>
      <c r="M24" s="33">
        <v>105.3</v>
      </c>
      <c r="N24" s="33">
        <v>100.6</v>
      </c>
      <c r="O24" s="883">
        <v>99.4</v>
      </c>
    </row>
    <row r="25" spans="1:15">
      <c r="A25" s="137"/>
      <c r="B25" s="31"/>
      <c r="C25" s="96"/>
      <c r="D25" s="96"/>
      <c r="E25" s="96"/>
      <c r="F25" s="96"/>
      <c r="G25" s="96"/>
      <c r="H25" s="96"/>
      <c r="I25" s="96"/>
      <c r="J25" s="96"/>
      <c r="K25" s="96"/>
      <c r="L25" s="96"/>
      <c r="M25" s="96"/>
      <c r="N25" s="96"/>
      <c r="O25" s="96"/>
    </row>
    <row r="26" spans="1:15" ht="25.2" customHeight="1">
      <c r="A26" s="2186" t="s">
        <v>1248</v>
      </c>
      <c r="B26" s="2187"/>
      <c r="C26" s="2187"/>
      <c r="D26" s="2187"/>
      <c r="E26" s="2187"/>
      <c r="F26" s="2187"/>
      <c r="G26" s="2187"/>
      <c r="H26" s="2187"/>
      <c r="I26" s="2187"/>
      <c r="J26" s="2187"/>
      <c r="K26" s="2187"/>
      <c r="L26" s="2187"/>
      <c r="M26" s="2187"/>
      <c r="N26" s="29"/>
      <c r="O26" s="29"/>
    </row>
    <row r="27" spans="1:15" ht="25.2" customHeight="1">
      <c r="A27" s="2185" t="s">
        <v>1227</v>
      </c>
      <c r="B27" s="2194"/>
      <c r="C27" s="2194"/>
      <c r="D27" s="2194"/>
      <c r="E27" s="2194"/>
      <c r="F27" s="2194"/>
      <c r="G27" s="2194"/>
      <c r="H27" s="2194"/>
      <c r="I27" s="2194"/>
      <c r="J27" s="2194"/>
      <c r="K27" s="2194"/>
      <c r="L27" s="2194"/>
      <c r="M27" s="2194"/>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1695">
        <v>85</v>
      </c>
      <c r="B34" s="1695"/>
      <c r="C34" s="1695"/>
      <c r="D34" s="1695"/>
      <c r="E34" s="1695"/>
      <c r="F34" s="1695"/>
      <c r="G34" s="1695"/>
      <c r="H34" s="1695"/>
      <c r="I34" s="1695"/>
      <c r="J34" s="1695"/>
      <c r="K34" s="1695"/>
      <c r="L34" s="1695"/>
      <c r="M34" s="1695"/>
      <c r="N34" s="1695"/>
      <c r="O34" s="1695"/>
    </row>
    <row r="35" spans="1:15">
      <c r="A35" s="29"/>
      <c r="B35" s="29"/>
      <c r="C35" s="29"/>
      <c r="D35" s="29"/>
      <c r="E35" s="29"/>
      <c r="F35" s="29"/>
      <c r="G35" s="29"/>
      <c r="H35" s="29"/>
      <c r="I35" s="29"/>
      <c r="J35" s="29"/>
      <c r="K35" s="29"/>
      <c r="L35" s="29"/>
      <c r="M35" s="29"/>
      <c r="N35" s="29"/>
      <c r="O35" s="29"/>
    </row>
  </sheetData>
  <mergeCells count="28">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A34:O34"/>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9" zoomScaleNormal="100" workbookViewId="0">
      <selection activeCell="A2" sqref="A2:D2"/>
    </sheetView>
  </sheetViews>
  <sheetFormatPr defaultRowHeight="14.4"/>
  <cols>
    <col min="1" max="1" width="35.6640625" customWidth="1"/>
    <col min="2" max="7" width="9.6640625" customWidth="1"/>
  </cols>
  <sheetData>
    <row r="1" spans="1:7">
      <c r="A1" s="1685" t="s">
        <v>1249</v>
      </c>
      <c r="B1" s="1685"/>
      <c r="C1" s="1685"/>
      <c r="D1" s="1685"/>
      <c r="E1" s="15"/>
      <c r="F1" s="1790"/>
      <c r="G1" s="1790"/>
    </row>
    <row r="2" spans="1:7">
      <c r="A2" s="1986" t="s">
        <v>1250</v>
      </c>
      <c r="B2" s="1986"/>
      <c r="C2" s="1986"/>
      <c r="D2" s="1986"/>
      <c r="E2" s="15"/>
      <c r="F2" s="1872"/>
      <c r="G2" s="1872"/>
    </row>
    <row r="3" spans="1:7">
      <c r="A3" s="667" t="s">
        <v>1251</v>
      </c>
      <c r="B3" s="126"/>
      <c r="C3" s="126"/>
      <c r="D3" s="15"/>
      <c r="E3" s="15"/>
      <c r="F3" s="15"/>
      <c r="G3" s="15"/>
    </row>
    <row r="4" spans="1:7">
      <c r="A4" s="906" t="s">
        <v>1711</v>
      </c>
      <c r="B4" s="126"/>
      <c r="C4" s="126"/>
      <c r="D4" s="15"/>
      <c r="E4" s="15"/>
      <c r="F4" s="15"/>
      <c r="G4" s="15"/>
    </row>
    <row r="5" spans="1:7">
      <c r="A5" s="668" t="s">
        <v>1252</v>
      </c>
      <c r="B5" s="884"/>
      <c r="C5" s="884"/>
      <c r="D5" s="884"/>
      <c r="E5" s="884"/>
      <c r="F5" s="1939" t="s">
        <v>163</v>
      </c>
      <c r="G5" s="1939"/>
    </row>
    <row r="6" spans="1:7">
      <c r="A6" s="907" t="s">
        <v>1781</v>
      </c>
      <c r="B6" s="885"/>
      <c r="C6" s="885"/>
      <c r="D6" s="885"/>
      <c r="E6" s="2211" t="s">
        <v>165</v>
      </c>
      <c r="F6" s="2211"/>
      <c r="G6" s="2211"/>
    </row>
    <row r="7" spans="1:7">
      <c r="A7" s="1794" t="s">
        <v>1253</v>
      </c>
      <c r="B7" s="1799" t="s">
        <v>1164</v>
      </c>
      <c r="C7" s="1801" t="s">
        <v>1254</v>
      </c>
      <c r="D7" s="1799" t="s">
        <v>1255</v>
      </c>
      <c r="E7" s="1801" t="s">
        <v>1256</v>
      </c>
      <c r="F7" s="1794"/>
      <c r="G7" s="1801" t="s">
        <v>1257</v>
      </c>
    </row>
    <row r="8" spans="1:7">
      <c r="A8" s="2190"/>
      <c r="B8" s="1800"/>
      <c r="C8" s="1802"/>
      <c r="D8" s="1800"/>
      <c r="E8" s="1813"/>
      <c r="F8" s="1796"/>
      <c r="G8" s="1802"/>
    </row>
    <row r="9" spans="1:7" ht="15" customHeight="1">
      <c r="A9" s="2190"/>
      <c r="B9" s="1800"/>
      <c r="C9" s="1802"/>
      <c r="D9" s="1800"/>
      <c r="E9" s="1800" t="s">
        <v>1258</v>
      </c>
      <c r="F9" s="1800" t="s">
        <v>1259</v>
      </c>
      <c r="G9" s="1802"/>
    </row>
    <row r="10" spans="1:7" ht="15" customHeight="1">
      <c r="A10" s="2190"/>
      <c r="B10" s="1800"/>
      <c r="C10" s="1802"/>
      <c r="D10" s="1800"/>
      <c r="E10" s="1800"/>
      <c r="F10" s="1800"/>
      <c r="G10" s="1802"/>
    </row>
    <row r="11" spans="1:7" ht="15" customHeight="1">
      <c r="A11" s="2190"/>
      <c r="B11" s="1800"/>
      <c r="C11" s="1802"/>
      <c r="D11" s="1800"/>
      <c r="E11" s="1800"/>
      <c r="F11" s="1800"/>
      <c r="G11" s="1802"/>
    </row>
    <row r="12" spans="1:7" ht="15" customHeight="1">
      <c r="A12" s="2190"/>
      <c r="B12" s="1800"/>
      <c r="C12" s="1802"/>
      <c r="D12" s="1800"/>
      <c r="E12" s="1800"/>
      <c r="F12" s="1800"/>
      <c r="G12" s="1802"/>
    </row>
    <row r="13" spans="1:7" ht="15" customHeight="1">
      <c r="A13" s="2190"/>
      <c r="B13" s="1800"/>
      <c r="C13" s="1803"/>
      <c r="D13" s="1800"/>
      <c r="E13" s="1800"/>
      <c r="F13" s="1800"/>
      <c r="G13" s="1802"/>
    </row>
    <row r="14" spans="1:7" ht="19.95" customHeight="1">
      <c r="A14" s="886" t="s">
        <v>1260</v>
      </c>
      <c r="B14" s="887">
        <v>4559164</v>
      </c>
      <c r="C14" s="887">
        <v>2198856</v>
      </c>
      <c r="D14" s="887">
        <v>2360308</v>
      </c>
      <c r="E14" s="888">
        <v>76.988544391033102</v>
      </c>
      <c r="F14" s="887">
        <v>369.66923942012909</v>
      </c>
      <c r="G14" s="889">
        <v>107.34254539633336</v>
      </c>
    </row>
    <row r="15" spans="1:7">
      <c r="A15" s="890" t="s">
        <v>1261</v>
      </c>
      <c r="B15" s="891"/>
      <c r="C15" s="891"/>
      <c r="D15" s="891"/>
      <c r="E15" s="513"/>
      <c r="F15" s="892"/>
      <c r="G15" s="514"/>
    </row>
    <row r="16" spans="1:7">
      <c r="A16" s="893" t="s">
        <v>1262</v>
      </c>
      <c r="B16" s="891"/>
      <c r="C16" s="891"/>
      <c r="D16" s="891"/>
      <c r="E16" s="513"/>
      <c r="F16" s="892"/>
      <c r="G16" s="514"/>
    </row>
    <row r="17" spans="1:7">
      <c r="A17" s="894" t="s">
        <v>1263</v>
      </c>
      <c r="B17" s="895">
        <v>666016</v>
      </c>
      <c r="C17" s="895">
        <v>321857</v>
      </c>
      <c r="D17" s="895">
        <v>344159</v>
      </c>
      <c r="E17" s="86">
        <v>49.322839090952769</v>
      </c>
      <c r="F17" s="896">
        <v>282.98958997238157</v>
      </c>
      <c r="G17" s="897">
        <v>106.92916419403649</v>
      </c>
    </row>
    <row r="18" spans="1:7">
      <c r="A18" s="898" t="s">
        <v>1264</v>
      </c>
      <c r="B18" s="891"/>
      <c r="C18" s="891"/>
      <c r="D18" s="891"/>
      <c r="E18" s="513"/>
      <c r="F18" s="829"/>
      <c r="G18" s="514"/>
    </row>
    <row r="19" spans="1:7">
      <c r="A19" s="899" t="s">
        <v>1265</v>
      </c>
      <c r="B19" s="139">
        <v>162926</v>
      </c>
      <c r="C19" s="139">
        <v>79507</v>
      </c>
      <c r="D19" s="139">
        <v>83419</v>
      </c>
      <c r="E19" s="88">
        <v>27.265752550237533</v>
      </c>
      <c r="F19" s="139">
        <v>355.23722309436596</v>
      </c>
      <c r="G19" s="900">
        <v>104.92032148112744</v>
      </c>
    </row>
    <row r="20" spans="1:7">
      <c r="A20" s="899" t="s">
        <v>1266</v>
      </c>
      <c r="B20" s="139">
        <v>177863</v>
      </c>
      <c r="C20" s="139">
        <v>86336</v>
      </c>
      <c r="D20" s="139">
        <v>91527</v>
      </c>
      <c r="E20" s="88">
        <v>45.193772735195061</v>
      </c>
      <c r="F20" s="139">
        <v>243.55119199222227</v>
      </c>
      <c r="G20" s="900">
        <v>106.01255559673832</v>
      </c>
    </row>
    <row r="21" spans="1:7">
      <c r="A21" s="899" t="s">
        <v>1267</v>
      </c>
      <c r="B21" s="139">
        <v>153197</v>
      </c>
      <c r="C21" s="139">
        <v>74837</v>
      </c>
      <c r="D21" s="139">
        <v>78360</v>
      </c>
      <c r="E21" s="88">
        <v>20.667506543861826</v>
      </c>
      <c r="F21" s="139">
        <v>147.29630982827913</v>
      </c>
      <c r="G21" s="900">
        <v>104.70756444004972</v>
      </c>
    </row>
    <row r="22" spans="1:7">
      <c r="A22" s="898" t="s">
        <v>1268</v>
      </c>
      <c r="B22" s="37"/>
      <c r="C22" s="37"/>
      <c r="D22" s="37"/>
      <c r="E22" s="28"/>
      <c r="F22" s="901"/>
      <c r="G22" s="44"/>
    </row>
    <row r="23" spans="1:7">
      <c r="A23" s="902" t="s">
        <v>1269</v>
      </c>
      <c r="B23" s="37"/>
      <c r="C23" s="37"/>
      <c r="D23" s="37"/>
      <c r="E23" s="28"/>
      <c r="F23" s="901"/>
      <c r="G23" s="44"/>
    </row>
    <row r="24" spans="1:7">
      <c r="A24" s="899" t="s">
        <v>1270</v>
      </c>
      <c r="B24" s="139">
        <v>172030</v>
      </c>
      <c r="C24" s="139">
        <v>81177</v>
      </c>
      <c r="D24" s="139">
        <v>90853</v>
      </c>
      <c r="E24" s="88">
        <v>100</v>
      </c>
      <c r="F24" s="139">
        <v>1381.6560918801702</v>
      </c>
      <c r="G24" s="900">
        <v>111.91963240819445</v>
      </c>
    </row>
    <row r="25" spans="1:7">
      <c r="A25" s="894" t="s">
        <v>1271</v>
      </c>
      <c r="B25" s="895">
        <v>441487</v>
      </c>
      <c r="C25" s="895">
        <v>213262</v>
      </c>
      <c r="D25" s="895">
        <v>228225</v>
      </c>
      <c r="E25" s="86">
        <v>78.841506091912109</v>
      </c>
      <c r="F25" s="895">
        <v>280.1562321526024</v>
      </c>
      <c r="G25" s="897">
        <v>107.01625230936594</v>
      </c>
    </row>
    <row r="26" spans="1:7">
      <c r="A26" s="898" t="s">
        <v>1264</v>
      </c>
      <c r="B26" s="37"/>
      <c r="C26" s="37"/>
      <c r="D26" s="37"/>
      <c r="E26" s="28"/>
      <c r="F26" s="901"/>
      <c r="G26" s="44"/>
    </row>
    <row r="27" spans="1:7">
      <c r="A27" s="899" t="s">
        <v>1272</v>
      </c>
      <c r="B27" s="139">
        <v>76837</v>
      </c>
      <c r="C27" s="139">
        <v>37785</v>
      </c>
      <c r="D27" s="139">
        <v>39052</v>
      </c>
      <c r="E27" s="88">
        <v>36.919713159024944</v>
      </c>
      <c r="F27" s="139">
        <v>93.447248403770146</v>
      </c>
      <c r="G27" s="900">
        <v>103.35318247982003</v>
      </c>
    </row>
    <row r="28" spans="1:7">
      <c r="A28" s="899" t="s">
        <v>1273</v>
      </c>
      <c r="B28" s="139">
        <v>139079</v>
      </c>
      <c r="C28" s="139">
        <v>67639</v>
      </c>
      <c r="D28" s="139">
        <v>71440</v>
      </c>
      <c r="E28" s="88">
        <v>67.685272399140061</v>
      </c>
      <c r="F28" s="139">
        <v>215.89748366165259</v>
      </c>
      <c r="G28" s="900">
        <v>105.61953902334452</v>
      </c>
    </row>
    <row r="29" spans="1:7">
      <c r="A29" s="898" t="s">
        <v>1274</v>
      </c>
      <c r="B29" s="37"/>
      <c r="C29" s="37"/>
      <c r="D29" s="37"/>
      <c r="E29" s="28"/>
      <c r="F29" s="901"/>
      <c r="G29" s="44"/>
    </row>
    <row r="30" spans="1:7">
      <c r="A30" s="902" t="s">
        <v>1275</v>
      </c>
      <c r="B30" s="37"/>
      <c r="C30" s="37"/>
      <c r="D30" s="37"/>
      <c r="E30" s="28"/>
      <c r="F30" s="901"/>
      <c r="G30" s="44"/>
    </row>
    <row r="31" spans="1:7">
      <c r="A31" s="899" t="s">
        <v>1276</v>
      </c>
      <c r="B31" s="139">
        <v>169617</v>
      </c>
      <c r="C31" s="139">
        <v>81052</v>
      </c>
      <c r="D31" s="139">
        <v>88565</v>
      </c>
      <c r="E31" s="88">
        <v>100</v>
      </c>
      <c r="F31" s="139">
        <v>2442.641129032258</v>
      </c>
      <c r="G31" s="900">
        <v>109.2693579430489</v>
      </c>
    </row>
    <row r="32" spans="1:7">
      <c r="A32" s="899" t="s">
        <v>1277</v>
      </c>
      <c r="B32" s="139">
        <v>55954</v>
      </c>
      <c r="C32" s="139">
        <v>26786</v>
      </c>
      <c r="D32" s="139">
        <v>29168</v>
      </c>
      <c r="E32" s="88">
        <v>100</v>
      </c>
      <c r="F32" s="139">
        <v>1399.5497748874438</v>
      </c>
      <c r="G32" s="900">
        <v>108.89270514447847</v>
      </c>
    </row>
    <row r="33" spans="1:7">
      <c r="A33" s="894" t="s">
        <v>1278</v>
      </c>
      <c r="B33" s="895">
        <v>518686</v>
      </c>
      <c r="C33" s="895">
        <v>249396</v>
      </c>
      <c r="D33" s="895">
        <v>269290</v>
      </c>
      <c r="E33" s="86">
        <v>57.592647574833336</v>
      </c>
      <c r="F33" s="895">
        <v>170.08328961175238</v>
      </c>
      <c r="G33" s="897">
        <v>107.97687212304929</v>
      </c>
    </row>
    <row r="34" spans="1:7">
      <c r="A34" s="898" t="s">
        <v>1264</v>
      </c>
      <c r="B34" s="891"/>
      <c r="C34" s="891"/>
      <c r="D34" s="891"/>
      <c r="E34" s="513"/>
      <c r="F34" s="903"/>
      <c r="G34" s="514"/>
    </row>
    <row r="35" spans="1:7">
      <c r="A35" s="899" t="s">
        <v>1279</v>
      </c>
      <c r="B35" s="139">
        <v>135611</v>
      </c>
      <c r="C35" s="139">
        <v>66395</v>
      </c>
      <c r="D35" s="139">
        <v>69216</v>
      </c>
      <c r="E35" s="88">
        <v>11.642123426565691</v>
      </c>
      <c r="F35" s="139">
        <v>89.097598633422038</v>
      </c>
      <c r="G35" s="900">
        <v>104.24881391671059</v>
      </c>
    </row>
    <row r="36" spans="1:7">
      <c r="A36" s="899" t="s">
        <v>1280</v>
      </c>
      <c r="B36" s="139">
        <v>85180</v>
      </c>
      <c r="C36" s="139">
        <v>42021</v>
      </c>
      <c r="D36" s="139">
        <v>43159</v>
      </c>
      <c r="E36" s="88">
        <v>20.582296313688659</v>
      </c>
      <c r="F36" s="139">
        <v>95.859732835165815</v>
      </c>
      <c r="G36" s="900">
        <v>102.70816972466147</v>
      </c>
    </row>
    <row r="37" spans="1:7">
      <c r="A37" s="899" t="s">
        <v>1281</v>
      </c>
      <c r="B37" s="139">
        <v>71670</v>
      </c>
      <c r="C37" s="139">
        <v>34735</v>
      </c>
      <c r="D37" s="139">
        <v>36935</v>
      </c>
      <c r="E37" s="88">
        <v>54.667224780242783</v>
      </c>
      <c r="F37" s="139">
        <v>149.54616588419404</v>
      </c>
      <c r="G37" s="900">
        <v>106.33366920973081</v>
      </c>
    </row>
    <row r="38" spans="1:7">
      <c r="A38" s="904" t="s">
        <v>1268</v>
      </c>
      <c r="B38" s="37"/>
      <c r="C38" s="37"/>
      <c r="D38" s="37"/>
      <c r="E38" s="28"/>
      <c r="F38" s="901"/>
      <c r="G38" s="44"/>
    </row>
    <row r="39" spans="1:7">
      <c r="A39" s="902" t="s">
        <v>1269</v>
      </c>
      <c r="B39" s="37"/>
      <c r="C39" s="37"/>
      <c r="D39" s="37"/>
      <c r="E39" s="28"/>
      <c r="F39" s="901"/>
      <c r="G39" s="44"/>
    </row>
    <row r="40" spans="1:7">
      <c r="A40" s="899" t="s">
        <v>1282</v>
      </c>
      <c r="B40" s="139">
        <v>226225</v>
      </c>
      <c r="C40" s="139">
        <v>106245</v>
      </c>
      <c r="D40" s="139">
        <v>119980</v>
      </c>
      <c r="E40" s="88">
        <v>100</v>
      </c>
      <c r="F40" s="139">
        <v>1416.4736084152526</v>
      </c>
      <c r="G40" s="900">
        <v>112.92766718433809</v>
      </c>
    </row>
    <row r="41" spans="1:7">
      <c r="A41" s="894" t="s">
        <v>1283</v>
      </c>
      <c r="B41" s="895">
        <v>472975</v>
      </c>
      <c r="C41" s="895">
        <v>228193</v>
      </c>
      <c r="D41" s="895">
        <v>244782</v>
      </c>
      <c r="E41" s="86">
        <v>88.831756435329567</v>
      </c>
      <c r="F41" s="895">
        <v>538.29738803846817</v>
      </c>
      <c r="G41" s="897">
        <v>107.2697234358635</v>
      </c>
    </row>
    <row r="42" spans="1:7">
      <c r="A42" s="898" t="s">
        <v>1284</v>
      </c>
      <c r="B42" s="891"/>
      <c r="C42" s="891"/>
      <c r="D42" s="891"/>
      <c r="E42" s="513"/>
      <c r="F42" s="892"/>
      <c r="G42" s="514"/>
    </row>
    <row r="43" spans="1:7">
      <c r="A43" s="899" t="s">
        <v>1285</v>
      </c>
      <c r="B43" s="139">
        <v>115360</v>
      </c>
      <c r="C43" s="139">
        <v>55887</v>
      </c>
      <c r="D43" s="139">
        <v>59473</v>
      </c>
      <c r="E43" s="88">
        <v>54.210298196948678</v>
      </c>
      <c r="F43" s="139">
        <v>173.63818354230324</v>
      </c>
      <c r="G43" s="900">
        <v>106.41651904736342</v>
      </c>
    </row>
    <row r="44" spans="1:7">
      <c r="A44" s="898" t="s">
        <v>1274</v>
      </c>
      <c r="B44" s="37"/>
      <c r="C44" s="37"/>
      <c r="D44" s="37"/>
      <c r="E44" s="28"/>
      <c r="F44" s="901"/>
      <c r="G44" s="44"/>
    </row>
    <row r="45" spans="1:7">
      <c r="A45" s="902" t="s">
        <v>1275</v>
      </c>
      <c r="B45" s="37"/>
      <c r="C45" s="37"/>
      <c r="D45" s="37"/>
      <c r="E45" s="28"/>
      <c r="F45" s="901"/>
      <c r="G45" s="44"/>
    </row>
    <row r="46" spans="1:7">
      <c r="A46" s="899" t="s">
        <v>1286</v>
      </c>
      <c r="B46" s="139">
        <v>182156</v>
      </c>
      <c r="C46" s="139">
        <v>87640</v>
      </c>
      <c r="D46" s="139">
        <v>94516</v>
      </c>
      <c r="E46" s="88">
        <v>100</v>
      </c>
      <c r="F46" s="139">
        <v>1360.5915745443681</v>
      </c>
      <c r="G46" s="900">
        <v>107.84573254221816</v>
      </c>
    </row>
    <row r="47" spans="1:7">
      <c r="A47" s="899" t="s">
        <v>1287</v>
      </c>
      <c r="B47" s="139">
        <v>175459</v>
      </c>
      <c r="C47" s="139">
        <v>84666</v>
      </c>
      <c r="D47" s="139">
        <v>90793</v>
      </c>
      <c r="E47" s="88">
        <v>100</v>
      </c>
      <c r="F47" s="139">
        <v>2182.3258706467659</v>
      </c>
      <c r="G47" s="900">
        <v>107.23667115489097</v>
      </c>
    </row>
    <row r="48" spans="1:7">
      <c r="A48" s="140" t="s">
        <v>1288</v>
      </c>
      <c r="B48" s="29"/>
      <c r="C48" s="29"/>
      <c r="D48" s="29"/>
      <c r="E48" s="29"/>
      <c r="F48" s="905"/>
      <c r="G48" s="905"/>
    </row>
    <row r="49" spans="1:7">
      <c r="A49" s="140" t="s">
        <v>1289</v>
      </c>
      <c r="B49" s="29"/>
      <c r="C49" s="29"/>
      <c r="D49" s="29"/>
      <c r="E49" s="29"/>
      <c r="F49" s="905"/>
      <c r="G49" s="905"/>
    </row>
    <row r="55" spans="1:7">
      <c r="A55" s="1695">
        <v>86</v>
      </c>
      <c r="B55" s="1695"/>
      <c r="C55" s="1695"/>
      <c r="D55" s="1695"/>
      <c r="E55" s="1695"/>
      <c r="F55" s="1695"/>
      <c r="G55" s="1695"/>
    </row>
  </sheetData>
  <mergeCells count="15">
    <mergeCell ref="A1:D1"/>
    <mergeCell ref="F1:G1"/>
    <mergeCell ref="A2:D2"/>
    <mergeCell ref="F2:G2"/>
    <mergeCell ref="F5:G5"/>
    <mergeCell ref="A55:G5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showGridLines="0" topLeftCell="A2" zoomScaleNormal="100" workbookViewId="0">
      <selection activeCell="A2" sqref="A2:D2"/>
    </sheetView>
  </sheetViews>
  <sheetFormatPr defaultRowHeight="14.4"/>
  <cols>
    <col min="1" max="1" width="35.6640625" customWidth="1"/>
    <col min="2" max="7" width="9.6640625" customWidth="1"/>
  </cols>
  <sheetData>
    <row r="1" spans="1:7">
      <c r="A1" s="667" t="s">
        <v>1290</v>
      </c>
      <c r="B1" s="126"/>
      <c r="C1" s="126"/>
      <c r="D1" s="15"/>
      <c r="E1" s="15"/>
      <c r="F1" s="1790"/>
      <c r="G1" s="1790"/>
    </row>
    <row r="2" spans="1:7">
      <c r="A2" s="1508" t="s">
        <v>1711</v>
      </c>
      <c r="B2" s="126"/>
      <c r="C2" s="126"/>
      <c r="D2" s="15"/>
      <c r="E2" s="15"/>
      <c r="F2" s="1872"/>
      <c r="G2" s="1872"/>
    </row>
    <row r="3" spans="1:7">
      <c r="A3" s="1509" t="s">
        <v>1252</v>
      </c>
      <c r="B3" s="884"/>
      <c r="C3" s="884"/>
      <c r="D3" s="884"/>
      <c r="E3" s="1939" t="s">
        <v>163</v>
      </c>
      <c r="F3" s="1939"/>
      <c r="G3" s="1939"/>
    </row>
    <row r="4" spans="1:7">
      <c r="A4" s="1511" t="s">
        <v>1781</v>
      </c>
      <c r="B4" s="885"/>
      <c r="C4" s="885"/>
      <c r="D4" s="885"/>
      <c r="E4" s="2211" t="s">
        <v>165</v>
      </c>
      <c r="F4" s="2211"/>
      <c r="G4" s="2211"/>
    </row>
    <row r="5" spans="1:7">
      <c r="A5" s="1794" t="s">
        <v>1253</v>
      </c>
      <c r="B5" s="1799" t="s">
        <v>1164</v>
      </c>
      <c r="C5" s="1801" t="s">
        <v>1254</v>
      </c>
      <c r="D5" s="1799" t="s">
        <v>1255</v>
      </c>
      <c r="E5" s="1801" t="s">
        <v>1256</v>
      </c>
      <c r="F5" s="1794"/>
      <c r="G5" s="1801" t="s">
        <v>1257</v>
      </c>
    </row>
    <row r="6" spans="1:7">
      <c r="A6" s="2190"/>
      <c r="B6" s="1800"/>
      <c r="C6" s="1802"/>
      <c r="D6" s="1800"/>
      <c r="E6" s="1813"/>
      <c r="F6" s="1796"/>
      <c r="G6" s="1802"/>
    </row>
    <row r="7" spans="1:7">
      <c r="A7" s="2190"/>
      <c r="B7" s="1800"/>
      <c r="C7" s="1802"/>
      <c r="D7" s="1800"/>
      <c r="E7" s="1800" t="s">
        <v>1258</v>
      </c>
      <c r="F7" s="1800" t="s">
        <v>1259</v>
      </c>
      <c r="G7" s="1802"/>
    </row>
    <row r="8" spans="1:7">
      <c r="A8" s="2190"/>
      <c r="B8" s="1800"/>
      <c r="C8" s="1802"/>
      <c r="D8" s="1800"/>
      <c r="E8" s="1800"/>
      <c r="F8" s="1800"/>
      <c r="G8" s="1802"/>
    </row>
    <row r="9" spans="1:7">
      <c r="A9" s="2190"/>
      <c r="B9" s="1800"/>
      <c r="C9" s="1802"/>
      <c r="D9" s="1800"/>
      <c r="E9" s="1800"/>
      <c r="F9" s="1800"/>
      <c r="G9" s="1802"/>
    </row>
    <row r="10" spans="1:7">
      <c r="A10" s="2190"/>
      <c r="B10" s="1800"/>
      <c r="C10" s="1802"/>
      <c r="D10" s="1800"/>
      <c r="E10" s="1800"/>
      <c r="F10" s="1800"/>
      <c r="G10" s="1802"/>
    </row>
    <row r="11" spans="1:7">
      <c r="A11" s="2190"/>
      <c r="B11" s="1800"/>
      <c r="C11" s="1803"/>
      <c r="D11" s="1800"/>
      <c r="E11" s="1800"/>
      <c r="F11" s="1800"/>
      <c r="G11" s="1802"/>
    </row>
    <row r="12" spans="1:7" ht="19.95" customHeight="1">
      <c r="A12" s="886" t="s">
        <v>1291</v>
      </c>
      <c r="B12" s="887">
        <v>739775</v>
      </c>
      <c r="C12" s="887">
        <v>353982</v>
      </c>
      <c r="D12" s="887">
        <v>385793</v>
      </c>
      <c r="E12" s="888">
        <v>100</v>
      </c>
      <c r="F12" s="887">
        <v>1946.5714135354172</v>
      </c>
      <c r="G12" s="889">
        <v>108.98661513862287</v>
      </c>
    </row>
    <row r="13" spans="1:7">
      <c r="A13" s="898" t="s">
        <v>1274</v>
      </c>
      <c r="B13" s="891"/>
      <c r="C13" s="891"/>
      <c r="D13" s="891"/>
      <c r="E13" s="513"/>
      <c r="F13" s="513"/>
      <c r="G13" s="514"/>
    </row>
    <row r="14" spans="1:7">
      <c r="A14" s="908" t="s">
        <v>1275</v>
      </c>
      <c r="B14" s="844"/>
      <c r="C14" s="844"/>
      <c r="D14" s="844"/>
      <c r="E14" s="15"/>
      <c r="F14" s="513"/>
      <c r="G14" s="15"/>
    </row>
    <row r="15" spans="1:7">
      <c r="A15" s="899" t="s">
        <v>1292</v>
      </c>
      <c r="B15" s="81">
        <v>109398</v>
      </c>
      <c r="C15" s="81">
        <v>52043</v>
      </c>
      <c r="D15" s="81">
        <v>57355</v>
      </c>
      <c r="E15" s="88">
        <v>100</v>
      </c>
      <c r="F15" s="139">
        <v>3291.1552346570397</v>
      </c>
      <c r="G15" s="514">
        <v>110.20694425763311</v>
      </c>
    </row>
    <row r="16" spans="1:7">
      <c r="A16" s="899" t="s">
        <v>1293</v>
      </c>
      <c r="B16" s="139">
        <v>298111</v>
      </c>
      <c r="C16" s="139">
        <v>141742</v>
      </c>
      <c r="D16" s="139">
        <v>156369</v>
      </c>
      <c r="E16" s="88">
        <v>100</v>
      </c>
      <c r="F16" s="139">
        <v>1810.6839164237124</v>
      </c>
      <c r="G16" s="900">
        <v>110.31945365523275</v>
      </c>
    </row>
    <row r="17" spans="1:7">
      <c r="A17" s="899" t="s">
        <v>1294</v>
      </c>
      <c r="B17" s="139">
        <v>74592</v>
      </c>
      <c r="C17" s="139">
        <v>36064</v>
      </c>
      <c r="D17" s="139">
        <v>38528</v>
      </c>
      <c r="E17" s="88">
        <v>100</v>
      </c>
      <c r="F17" s="139">
        <v>1136.7266077415422</v>
      </c>
      <c r="G17" s="900">
        <v>106.83229813664596</v>
      </c>
    </row>
    <row r="18" spans="1:7">
      <c r="A18" s="899" t="s">
        <v>1295</v>
      </c>
      <c r="B18" s="139">
        <v>139125</v>
      </c>
      <c r="C18" s="139">
        <v>67321</v>
      </c>
      <c r="D18" s="139">
        <v>71804</v>
      </c>
      <c r="E18" s="88">
        <v>100</v>
      </c>
      <c r="F18" s="139">
        <v>1789.8494789656502</v>
      </c>
      <c r="G18" s="900">
        <v>106.65914053564268</v>
      </c>
    </row>
    <row r="19" spans="1:7">
      <c r="A19" s="899" t="s">
        <v>1296</v>
      </c>
      <c r="B19" s="139">
        <v>67905</v>
      </c>
      <c r="C19" s="139">
        <v>32447</v>
      </c>
      <c r="D19" s="139">
        <v>35458</v>
      </c>
      <c r="E19" s="88">
        <v>100</v>
      </c>
      <c r="F19" s="139">
        <v>2662.9411764705883</v>
      </c>
      <c r="G19" s="900">
        <v>109.27974851295959</v>
      </c>
    </row>
    <row r="20" spans="1:7">
      <c r="A20" s="899" t="s">
        <v>1297</v>
      </c>
      <c r="B20" s="139">
        <v>50644</v>
      </c>
      <c r="C20" s="139">
        <v>24365</v>
      </c>
      <c r="D20" s="139">
        <v>26279</v>
      </c>
      <c r="E20" s="88">
        <v>100</v>
      </c>
      <c r="F20" s="139">
        <v>3804.9586776859501</v>
      </c>
      <c r="G20" s="900">
        <v>107.85553047404063</v>
      </c>
    </row>
    <row r="21" spans="1:7">
      <c r="A21" s="944" t="s">
        <v>1298</v>
      </c>
      <c r="B21" s="895">
        <v>635848</v>
      </c>
      <c r="C21" s="895">
        <v>309845</v>
      </c>
      <c r="D21" s="895">
        <v>326003</v>
      </c>
      <c r="E21" s="86">
        <v>76.244637083076455</v>
      </c>
      <c r="F21" s="895">
        <v>470.13486336211997</v>
      </c>
      <c r="G21" s="897">
        <v>105.21486549726475</v>
      </c>
    </row>
    <row r="22" spans="1:7">
      <c r="A22" s="898" t="s">
        <v>1264</v>
      </c>
      <c r="B22" s="37"/>
      <c r="C22" s="37"/>
      <c r="D22" s="37"/>
      <c r="E22" s="28"/>
      <c r="F22" s="28"/>
      <c r="G22" s="44"/>
    </row>
    <row r="23" spans="1:7">
      <c r="A23" s="899" t="s">
        <v>1299</v>
      </c>
      <c r="B23" s="139">
        <v>109111</v>
      </c>
      <c r="C23" s="139">
        <v>52555</v>
      </c>
      <c r="D23" s="139">
        <v>56556</v>
      </c>
      <c r="E23" s="88">
        <v>57.716453886409255</v>
      </c>
      <c r="F23" s="139">
        <v>200.66021774312196</v>
      </c>
      <c r="G23" s="900">
        <v>107.61297688136237</v>
      </c>
    </row>
    <row r="24" spans="1:7">
      <c r="A24" s="899" t="s">
        <v>1300</v>
      </c>
      <c r="B24" s="139">
        <v>77703</v>
      </c>
      <c r="C24" s="139">
        <v>38275</v>
      </c>
      <c r="D24" s="139">
        <v>39428</v>
      </c>
      <c r="E24" s="88">
        <v>36.458051812671329</v>
      </c>
      <c r="F24" s="139">
        <v>347.44678948309786</v>
      </c>
      <c r="G24" s="900">
        <v>103.01241018941869</v>
      </c>
    </row>
    <row r="25" spans="1:7">
      <c r="A25" s="899" t="s">
        <v>1301</v>
      </c>
      <c r="B25" s="139">
        <v>157886</v>
      </c>
      <c r="C25" s="139">
        <v>76808</v>
      </c>
      <c r="D25" s="139">
        <v>81078</v>
      </c>
      <c r="E25" s="88">
        <v>64.82398692727665</v>
      </c>
      <c r="F25" s="139">
        <v>550.60505666957283</v>
      </c>
      <c r="G25" s="900">
        <v>105.55931673783981</v>
      </c>
    </row>
    <row r="26" spans="1:7">
      <c r="A26" s="898" t="s">
        <v>1274</v>
      </c>
      <c r="B26" s="37"/>
      <c r="C26" s="37"/>
      <c r="D26" s="37"/>
      <c r="E26" s="28"/>
      <c r="F26" s="28"/>
      <c r="G26" s="44"/>
    </row>
    <row r="27" spans="1:7">
      <c r="A27" s="902" t="s">
        <v>1275</v>
      </c>
      <c r="B27" s="37"/>
      <c r="C27" s="37"/>
      <c r="D27" s="37"/>
      <c r="E27" s="28"/>
      <c r="F27" s="28"/>
      <c r="G27" s="44"/>
    </row>
    <row r="28" spans="1:7">
      <c r="A28" s="899" t="s">
        <v>1302</v>
      </c>
      <c r="B28" s="139">
        <v>89883</v>
      </c>
      <c r="C28" s="139">
        <v>43925</v>
      </c>
      <c r="D28" s="139">
        <v>45958</v>
      </c>
      <c r="E28" s="88">
        <v>100</v>
      </c>
      <c r="F28" s="139">
        <v>1053.3575530294152</v>
      </c>
      <c r="G28" s="900">
        <v>104.62834376778601</v>
      </c>
    </row>
    <row r="29" spans="1:7">
      <c r="A29" s="899" t="s">
        <v>1303</v>
      </c>
      <c r="B29" s="139">
        <v>139252</v>
      </c>
      <c r="C29" s="139">
        <v>67935</v>
      </c>
      <c r="D29" s="139">
        <v>71317</v>
      </c>
      <c r="E29" s="88">
        <v>100</v>
      </c>
      <c r="F29" s="139">
        <v>938.60878943111345</v>
      </c>
      <c r="G29" s="900">
        <v>104.97828806947818</v>
      </c>
    </row>
    <row r="30" spans="1:7">
      <c r="A30" s="899" t="s">
        <v>1304</v>
      </c>
      <c r="B30" s="139">
        <v>62013</v>
      </c>
      <c r="C30" s="139">
        <v>30347</v>
      </c>
      <c r="D30" s="139">
        <v>31666</v>
      </c>
      <c r="E30" s="88">
        <v>100</v>
      </c>
      <c r="F30" s="139">
        <v>959.35952970297024</v>
      </c>
      <c r="G30" s="900">
        <v>104.34639338320098</v>
      </c>
    </row>
    <row r="31" spans="1:7">
      <c r="A31" s="944" t="s">
        <v>1305</v>
      </c>
      <c r="B31" s="895">
        <v>689618</v>
      </c>
      <c r="C31" s="895">
        <v>330081</v>
      </c>
      <c r="D31" s="895">
        <v>359537</v>
      </c>
      <c r="E31" s="86">
        <v>88.062956593360383</v>
      </c>
      <c r="F31" s="895">
        <v>383.38948374973592</v>
      </c>
      <c r="G31" s="897">
        <v>108.92387020155658</v>
      </c>
    </row>
    <row r="32" spans="1:7">
      <c r="A32" s="898" t="s">
        <v>1264</v>
      </c>
      <c r="B32" s="891"/>
      <c r="C32" s="891"/>
      <c r="D32" s="891"/>
      <c r="E32" s="513"/>
      <c r="F32" s="513"/>
      <c r="G32" s="514"/>
    </row>
    <row r="33" spans="1:7">
      <c r="A33" s="899" t="s">
        <v>1306</v>
      </c>
      <c r="B33" s="139">
        <v>149720</v>
      </c>
      <c r="C33" s="139">
        <v>71363</v>
      </c>
      <c r="D33" s="139">
        <v>78357</v>
      </c>
      <c r="E33" s="88">
        <v>74.338765695965805</v>
      </c>
      <c r="F33" s="139">
        <v>411.17183423502598</v>
      </c>
      <c r="G33" s="900">
        <v>109.80059694799826</v>
      </c>
    </row>
    <row r="34" spans="1:7">
      <c r="A34" s="899" t="s">
        <v>1307</v>
      </c>
      <c r="B34" s="139">
        <v>119750</v>
      </c>
      <c r="C34" s="139">
        <v>57920</v>
      </c>
      <c r="D34" s="139">
        <v>61830</v>
      </c>
      <c r="E34" s="88">
        <v>63.340292275574114</v>
      </c>
      <c r="F34" s="139">
        <v>119.48355167975414</v>
      </c>
      <c r="G34" s="900">
        <v>106.75069060773481</v>
      </c>
    </row>
    <row r="35" spans="1:7">
      <c r="A35" s="898" t="s">
        <v>1274</v>
      </c>
      <c r="B35" s="37"/>
      <c r="C35" s="37"/>
      <c r="D35" s="37"/>
      <c r="E35" s="28"/>
      <c r="F35" s="28"/>
      <c r="G35" s="44"/>
    </row>
    <row r="36" spans="1:7">
      <c r="A36" s="902" t="s">
        <v>1275</v>
      </c>
      <c r="B36" s="37"/>
      <c r="C36" s="37"/>
      <c r="D36" s="37"/>
      <c r="E36" s="28"/>
      <c r="F36" s="28"/>
      <c r="G36" s="44"/>
    </row>
    <row r="37" spans="1:7">
      <c r="A37" s="899" t="s">
        <v>1308</v>
      </c>
      <c r="B37" s="139">
        <v>121802</v>
      </c>
      <c r="C37" s="139">
        <v>58476</v>
      </c>
      <c r="D37" s="139">
        <v>63326</v>
      </c>
      <c r="E37" s="88">
        <v>100</v>
      </c>
      <c r="F37" s="139">
        <v>645.37699358872464</v>
      </c>
      <c r="G37" s="900">
        <v>108.29400095765784</v>
      </c>
    </row>
    <row r="38" spans="1:7">
      <c r="A38" s="899" t="s">
        <v>1309</v>
      </c>
      <c r="B38" s="139">
        <v>92473</v>
      </c>
      <c r="C38" s="139">
        <v>44870</v>
      </c>
      <c r="D38" s="139">
        <v>47603</v>
      </c>
      <c r="E38" s="88">
        <v>100</v>
      </c>
      <c r="F38" s="139">
        <v>606.02267514253879</v>
      </c>
      <c r="G38" s="900">
        <v>106.09092935145976</v>
      </c>
    </row>
    <row r="39" spans="1:7">
      <c r="A39" s="899" t="s">
        <v>1310</v>
      </c>
      <c r="B39" s="139">
        <v>205873</v>
      </c>
      <c r="C39" s="139">
        <v>97452</v>
      </c>
      <c r="D39" s="139">
        <v>108421</v>
      </c>
      <c r="E39" s="88">
        <v>100</v>
      </c>
      <c r="F39" s="139">
        <v>2260.8499890182297</v>
      </c>
      <c r="G39" s="900">
        <v>111.25579772606</v>
      </c>
    </row>
    <row r="40" spans="1:7">
      <c r="A40" s="944" t="s">
        <v>1311</v>
      </c>
      <c r="B40" s="895">
        <v>394759</v>
      </c>
      <c r="C40" s="895">
        <v>192240</v>
      </c>
      <c r="D40" s="895">
        <v>202519</v>
      </c>
      <c r="E40" s="86">
        <v>71.616099949589497</v>
      </c>
      <c r="F40" s="895">
        <v>418.07947300417277</v>
      </c>
      <c r="G40" s="897">
        <v>105.34696213066998</v>
      </c>
    </row>
    <row r="41" spans="1:7">
      <c r="A41" s="898" t="s">
        <v>1264</v>
      </c>
      <c r="B41" s="37"/>
      <c r="C41" s="37"/>
      <c r="D41" s="37"/>
      <c r="E41" s="28"/>
      <c r="F41" s="28"/>
      <c r="G41" s="44"/>
    </row>
    <row r="42" spans="1:7">
      <c r="A42" s="899" t="s">
        <v>1312</v>
      </c>
      <c r="B42" s="139">
        <v>59154</v>
      </c>
      <c r="C42" s="139">
        <v>29174</v>
      </c>
      <c r="D42" s="139">
        <v>29980</v>
      </c>
      <c r="E42" s="88">
        <v>76.523988234100827</v>
      </c>
      <c r="F42" s="139">
        <v>374.03730635472652</v>
      </c>
      <c r="G42" s="900">
        <v>102.7627339411805</v>
      </c>
    </row>
    <row r="43" spans="1:7">
      <c r="A43" s="899" t="s">
        <v>1313</v>
      </c>
      <c r="B43" s="139">
        <v>97039</v>
      </c>
      <c r="C43" s="139">
        <v>47219</v>
      </c>
      <c r="D43" s="139">
        <v>49820</v>
      </c>
      <c r="E43" s="88">
        <v>85.649068931048348</v>
      </c>
      <c r="F43" s="139">
        <v>416.22630179291417</v>
      </c>
      <c r="G43" s="900">
        <v>105.5083758656473</v>
      </c>
    </row>
    <row r="44" spans="1:7">
      <c r="A44" s="899" t="s">
        <v>1314</v>
      </c>
      <c r="B44" s="139">
        <v>110215</v>
      </c>
      <c r="C44" s="139">
        <v>53960</v>
      </c>
      <c r="D44" s="139">
        <v>56255</v>
      </c>
      <c r="E44" s="88">
        <v>23.572109059565392</v>
      </c>
      <c r="F44" s="139">
        <v>233.94251995245372</v>
      </c>
      <c r="G44" s="900">
        <v>104.2531504818384</v>
      </c>
    </row>
    <row r="45" spans="1:7">
      <c r="A45" s="898" t="s">
        <v>1268</v>
      </c>
      <c r="B45" s="37"/>
      <c r="C45" s="37"/>
      <c r="D45" s="37"/>
      <c r="E45" s="28"/>
      <c r="F45" s="28"/>
      <c r="G45" s="44"/>
    </row>
    <row r="46" spans="1:7">
      <c r="A46" s="902" t="s">
        <v>1269</v>
      </c>
      <c r="B46" s="37"/>
      <c r="C46" s="37"/>
      <c r="D46" s="37"/>
      <c r="E46" s="28"/>
      <c r="F46" s="28"/>
      <c r="G46" s="44"/>
    </row>
    <row r="47" spans="1:7">
      <c r="A47" s="899" t="s">
        <v>1315</v>
      </c>
      <c r="B47" s="139">
        <v>128351</v>
      </c>
      <c r="C47" s="139">
        <v>61887</v>
      </c>
      <c r="D47" s="139">
        <v>66464</v>
      </c>
      <c r="E47" s="88">
        <v>100</v>
      </c>
      <c r="F47" s="139">
        <v>1568.8913335778022</v>
      </c>
      <c r="G47" s="900">
        <v>107.39573739234412</v>
      </c>
    </row>
    <row r="48" spans="1:7">
      <c r="A48" s="15"/>
      <c r="B48" s="15"/>
      <c r="C48" s="15"/>
      <c r="D48" s="15"/>
      <c r="E48" s="15"/>
      <c r="F48" s="15"/>
      <c r="G48" s="15"/>
    </row>
    <row r="49" spans="1:7">
      <c r="A49" s="140" t="s">
        <v>1316</v>
      </c>
      <c r="B49" s="29"/>
      <c r="C49" s="29"/>
      <c r="D49" s="15"/>
      <c r="E49" s="15"/>
      <c r="F49" s="15"/>
      <c r="G49" s="15"/>
    </row>
    <row r="50" spans="1:7">
      <c r="A50" s="1351" t="s">
        <v>1289</v>
      </c>
      <c r="B50" s="29"/>
      <c r="C50" s="29"/>
      <c r="D50" s="15"/>
      <c r="E50" s="15"/>
      <c r="F50" s="15"/>
      <c r="G50" s="15"/>
    </row>
    <row r="55" spans="1:7">
      <c r="A55" s="1695">
        <v>87</v>
      </c>
      <c r="B55" s="1695"/>
      <c r="C55" s="1695"/>
      <c r="D55" s="1695"/>
      <c r="E55" s="1695"/>
      <c r="F55" s="1695"/>
      <c r="G55" s="1695"/>
    </row>
  </sheetData>
  <mergeCells count="13">
    <mergeCell ref="E7:E11"/>
    <mergeCell ref="F7:F11"/>
    <mergeCell ref="A55:G55"/>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zoomScaleNormal="100" workbookViewId="0">
      <selection activeCell="J3" sqref="J3:L3"/>
    </sheetView>
  </sheetViews>
  <sheetFormatPr defaultRowHeight="14.4"/>
  <cols>
    <col min="1" max="1" width="31.88671875" customWidth="1"/>
    <col min="2" max="12" width="9.33203125" customWidth="1"/>
  </cols>
  <sheetData>
    <row r="1" spans="1:12" ht="13.2" customHeight="1">
      <c r="A1" s="667" t="s">
        <v>1290</v>
      </c>
      <c r="B1" s="667"/>
      <c r="C1" s="667"/>
      <c r="D1" s="909"/>
      <c r="E1" s="909"/>
      <c r="F1" s="909"/>
      <c r="G1" s="909"/>
      <c r="H1" s="3"/>
      <c r="I1" s="1790"/>
      <c r="J1" s="1790"/>
      <c r="K1" s="1790"/>
      <c r="L1" s="1790"/>
    </row>
    <row r="2" spans="1:12" ht="13.2" customHeight="1">
      <c r="A2" s="1508" t="s">
        <v>1711</v>
      </c>
      <c r="B2" s="667"/>
      <c r="C2" s="667"/>
      <c r="D2" s="667"/>
      <c r="E2" s="667"/>
      <c r="F2" s="667"/>
      <c r="G2" s="667"/>
      <c r="H2" s="389"/>
      <c r="I2" s="1872"/>
      <c r="J2" s="1872"/>
      <c r="K2" s="1872"/>
      <c r="L2" s="1872"/>
    </row>
    <row r="3" spans="1:12" ht="13.2" customHeight="1">
      <c r="A3" s="1509" t="s">
        <v>1252</v>
      </c>
      <c r="B3" s="870"/>
      <c r="C3" s="870"/>
      <c r="D3" s="870"/>
      <c r="E3" s="870"/>
      <c r="F3" s="870"/>
      <c r="G3" s="870"/>
      <c r="H3" s="389"/>
      <c r="I3" s="389"/>
      <c r="J3" s="1939" t="s">
        <v>163</v>
      </c>
      <c r="K3" s="1939"/>
      <c r="L3" s="1939"/>
    </row>
    <row r="4" spans="1:12" ht="13.2" customHeight="1">
      <c r="A4" s="1511" t="s">
        <v>1781</v>
      </c>
      <c r="B4" s="838"/>
      <c r="C4" s="838"/>
      <c r="D4" s="838"/>
      <c r="E4" s="838"/>
      <c r="F4" s="838"/>
      <c r="G4" s="838"/>
      <c r="H4" s="910"/>
      <c r="I4" s="910"/>
      <c r="J4" s="1721" t="s">
        <v>165</v>
      </c>
      <c r="K4" s="2215"/>
      <c r="L4" s="2215"/>
    </row>
    <row r="5" spans="1:12">
      <c r="A5" s="1794" t="s">
        <v>1253</v>
      </c>
      <c r="B5" s="2216" t="s">
        <v>1317</v>
      </c>
      <c r="C5" s="2217"/>
      <c r="D5" s="2217"/>
      <c r="E5" s="2217"/>
      <c r="F5" s="2217"/>
      <c r="G5" s="2217"/>
      <c r="H5" s="2217"/>
      <c r="I5" s="2217"/>
      <c r="J5" s="2217"/>
      <c r="K5" s="2217"/>
      <c r="L5" s="2217"/>
    </row>
    <row r="6" spans="1:12" ht="9" customHeight="1">
      <c r="A6" s="2190"/>
      <c r="B6" s="1799" t="s">
        <v>1318</v>
      </c>
      <c r="C6" s="2212" t="s">
        <v>1319</v>
      </c>
      <c r="D6" s="2212" t="s">
        <v>1320</v>
      </c>
      <c r="E6" s="2212" t="s">
        <v>1321</v>
      </c>
      <c r="F6" s="2212" t="s">
        <v>1322</v>
      </c>
      <c r="G6" s="2212" t="s">
        <v>1323</v>
      </c>
      <c r="H6" s="2212" t="s">
        <v>399</v>
      </c>
      <c r="I6" s="2212" t="s">
        <v>400</v>
      </c>
      <c r="J6" s="2212" t="s">
        <v>401</v>
      </c>
      <c r="K6" s="2212" t="s">
        <v>1324</v>
      </c>
      <c r="L6" s="2084" t="s">
        <v>1325</v>
      </c>
    </row>
    <row r="7" spans="1:12" ht="9" customHeight="1">
      <c r="A7" s="2190"/>
      <c r="B7" s="1800"/>
      <c r="C7" s="2213"/>
      <c r="D7" s="2213"/>
      <c r="E7" s="2213"/>
      <c r="F7" s="2213"/>
      <c r="G7" s="2213"/>
      <c r="H7" s="2213"/>
      <c r="I7" s="2213"/>
      <c r="J7" s="2213"/>
      <c r="K7" s="2213"/>
      <c r="L7" s="1803"/>
    </row>
    <row r="8" spans="1:12" ht="9" customHeight="1">
      <c r="A8" s="2190"/>
      <c r="B8" s="1800"/>
      <c r="C8" s="2213"/>
      <c r="D8" s="2213"/>
      <c r="E8" s="2213"/>
      <c r="F8" s="2213"/>
      <c r="G8" s="2213"/>
      <c r="H8" s="2213"/>
      <c r="I8" s="2213"/>
      <c r="J8" s="2213"/>
      <c r="K8" s="2213"/>
      <c r="L8" s="1803"/>
    </row>
    <row r="9" spans="1:12" ht="9" customHeight="1">
      <c r="A9" s="2190"/>
      <c r="B9" s="1800"/>
      <c r="C9" s="2213"/>
      <c r="D9" s="2213"/>
      <c r="E9" s="2213"/>
      <c r="F9" s="2213"/>
      <c r="G9" s="2213"/>
      <c r="H9" s="2213"/>
      <c r="I9" s="2213"/>
      <c r="J9" s="2213"/>
      <c r="K9" s="2213"/>
      <c r="L9" s="1803"/>
    </row>
    <row r="10" spans="1:12" ht="9" customHeight="1">
      <c r="A10" s="2190"/>
      <c r="B10" s="1814"/>
      <c r="C10" s="2214"/>
      <c r="D10" s="2214"/>
      <c r="E10" s="2214"/>
      <c r="F10" s="2214"/>
      <c r="G10" s="2214"/>
      <c r="H10" s="2214"/>
      <c r="I10" s="2214"/>
      <c r="J10" s="2214"/>
      <c r="K10" s="2214"/>
      <c r="L10" s="1983"/>
    </row>
    <row r="11" spans="1:12" ht="19.95" customHeight="1">
      <c r="A11" s="886" t="s">
        <v>1260</v>
      </c>
      <c r="B11" s="911">
        <v>126358</v>
      </c>
      <c r="C11" s="911">
        <v>179491</v>
      </c>
      <c r="D11" s="911">
        <v>262969</v>
      </c>
      <c r="E11" s="911">
        <v>116387</v>
      </c>
      <c r="F11" s="911">
        <v>124512</v>
      </c>
      <c r="G11" s="911">
        <v>296685</v>
      </c>
      <c r="H11" s="911">
        <v>690014</v>
      </c>
      <c r="I11" s="911">
        <v>699899</v>
      </c>
      <c r="J11" s="911">
        <v>585578</v>
      </c>
      <c r="K11" s="911">
        <v>686694</v>
      </c>
      <c r="L11" s="912">
        <v>790577</v>
      </c>
    </row>
    <row r="12" spans="1:12" ht="11.7" customHeight="1">
      <c r="A12" s="890" t="s">
        <v>1261</v>
      </c>
      <c r="B12" s="913"/>
      <c r="C12" s="913"/>
      <c r="D12" s="913"/>
      <c r="E12" s="913"/>
      <c r="F12" s="913"/>
      <c r="G12" s="913"/>
      <c r="H12" s="913"/>
      <c r="I12" s="913"/>
      <c r="J12" s="913"/>
      <c r="K12" s="913"/>
      <c r="L12" s="914"/>
    </row>
    <row r="13" spans="1:12" ht="11.7" customHeight="1">
      <c r="A13" s="893" t="s">
        <v>1262</v>
      </c>
      <c r="B13" s="913"/>
      <c r="C13" s="913"/>
      <c r="D13" s="913"/>
      <c r="E13" s="913"/>
      <c r="F13" s="913"/>
      <c r="G13" s="913"/>
      <c r="H13" s="913"/>
      <c r="I13" s="913"/>
      <c r="J13" s="913"/>
      <c r="K13" s="913"/>
      <c r="L13" s="914"/>
    </row>
    <row r="14" spans="1:12" ht="11.7" customHeight="1">
      <c r="A14" s="944" t="s">
        <v>1263</v>
      </c>
      <c r="B14" s="915">
        <v>20292</v>
      </c>
      <c r="C14" s="915">
        <v>28319</v>
      </c>
      <c r="D14" s="915">
        <v>41771</v>
      </c>
      <c r="E14" s="915">
        <v>18729</v>
      </c>
      <c r="F14" s="915">
        <v>20351</v>
      </c>
      <c r="G14" s="915">
        <v>46222</v>
      </c>
      <c r="H14" s="915">
        <v>100237</v>
      </c>
      <c r="I14" s="915">
        <v>102358</v>
      </c>
      <c r="J14" s="915">
        <v>83895</v>
      </c>
      <c r="K14" s="915">
        <v>93511</v>
      </c>
      <c r="L14" s="912">
        <v>110331</v>
      </c>
    </row>
    <row r="15" spans="1:12" ht="11.7" customHeight="1">
      <c r="A15" s="898" t="s">
        <v>1264</v>
      </c>
      <c r="B15" s="913"/>
      <c r="C15" s="913"/>
      <c r="D15" s="913"/>
      <c r="E15" s="913"/>
      <c r="F15" s="913"/>
      <c r="G15" s="913"/>
      <c r="H15" s="913"/>
      <c r="I15" s="913"/>
      <c r="J15" s="913"/>
      <c r="K15" s="913"/>
      <c r="L15" s="914"/>
    </row>
    <row r="16" spans="1:12" ht="11.7" customHeight="1">
      <c r="A16" s="899" t="s">
        <v>1265</v>
      </c>
      <c r="B16" s="916">
        <v>5146</v>
      </c>
      <c r="C16" s="916">
        <v>7038</v>
      </c>
      <c r="D16" s="916">
        <v>10855</v>
      </c>
      <c r="E16" s="916">
        <v>4773</v>
      </c>
      <c r="F16" s="916">
        <v>5114</v>
      </c>
      <c r="G16" s="916">
        <v>11561</v>
      </c>
      <c r="H16" s="916">
        <v>25282</v>
      </c>
      <c r="I16" s="916">
        <v>25342</v>
      </c>
      <c r="J16" s="916">
        <v>20820</v>
      </c>
      <c r="K16" s="916">
        <v>22489</v>
      </c>
      <c r="L16" s="917">
        <v>24506</v>
      </c>
    </row>
    <row r="17" spans="1:12" ht="11.7" customHeight="1">
      <c r="A17" s="899" t="s">
        <v>1266</v>
      </c>
      <c r="B17" s="916">
        <v>5545</v>
      </c>
      <c r="C17" s="916">
        <v>7925</v>
      </c>
      <c r="D17" s="916">
        <v>11189</v>
      </c>
      <c r="E17" s="916">
        <v>5238</v>
      </c>
      <c r="F17" s="916">
        <v>5539</v>
      </c>
      <c r="G17" s="916">
        <v>12610</v>
      </c>
      <c r="H17" s="916">
        <v>26126</v>
      </c>
      <c r="I17" s="916">
        <v>27073</v>
      </c>
      <c r="J17" s="916">
        <v>22725</v>
      </c>
      <c r="K17" s="916">
        <v>25108</v>
      </c>
      <c r="L17" s="917">
        <v>28785</v>
      </c>
    </row>
    <row r="18" spans="1:12" ht="11.7" customHeight="1">
      <c r="A18" s="899" t="s">
        <v>1267</v>
      </c>
      <c r="B18" s="916">
        <v>4619</v>
      </c>
      <c r="C18" s="916">
        <v>6272</v>
      </c>
      <c r="D18" s="916">
        <v>9800</v>
      </c>
      <c r="E18" s="916">
        <v>4534</v>
      </c>
      <c r="F18" s="916">
        <v>5167</v>
      </c>
      <c r="G18" s="916">
        <v>11972</v>
      </c>
      <c r="H18" s="916">
        <v>23680</v>
      </c>
      <c r="I18" s="916">
        <v>22630</v>
      </c>
      <c r="J18" s="916">
        <v>20211</v>
      </c>
      <c r="K18" s="916">
        <v>20321</v>
      </c>
      <c r="L18" s="917">
        <v>23991</v>
      </c>
    </row>
    <row r="19" spans="1:12" ht="11.7" customHeight="1">
      <c r="A19" s="898" t="s">
        <v>1268</v>
      </c>
      <c r="B19" s="913"/>
      <c r="C19" s="913"/>
      <c r="D19" s="913"/>
      <c r="E19" s="913"/>
      <c r="F19" s="913"/>
      <c r="G19" s="913"/>
      <c r="H19" s="913"/>
      <c r="I19" s="913"/>
      <c r="J19" s="913"/>
      <c r="K19" s="913"/>
      <c r="L19" s="914"/>
    </row>
    <row r="20" spans="1:12" ht="11.7" customHeight="1">
      <c r="A20" s="902" t="s">
        <v>1269</v>
      </c>
      <c r="B20" s="913"/>
      <c r="C20" s="913"/>
      <c r="D20" s="913"/>
      <c r="E20" s="913"/>
      <c r="F20" s="913"/>
      <c r="G20" s="913"/>
      <c r="H20" s="913"/>
      <c r="I20" s="913"/>
      <c r="J20" s="913"/>
      <c r="K20" s="913"/>
      <c r="L20" s="914"/>
    </row>
    <row r="21" spans="1:12" ht="11.7" customHeight="1">
      <c r="A21" s="899" t="s">
        <v>1270</v>
      </c>
      <c r="B21" s="916">
        <v>4982</v>
      </c>
      <c r="C21" s="916">
        <v>7084</v>
      </c>
      <c r="D21" s="916">
        <v>9927</v>
      </c>
      <c r="E21" s="916">
        <v>4184</v>
      </c>
      <c r="F21" s="916">
        <v>4531</v>
      </c>
      <c r="G21" s="916">
        <v>10079</v>
      </c>
      <c r="H21" s="916">
        <v>25149</v>
      </c>
      <c r="I21" s="916">
        <v>27313</v>
      </c>
      <c r="J21" s="916">
        <v>20139</v>
      </c>
      <c r="K21" s="916">
        <v>25593</v>
      </c>
      <c r="L21" s="917">
        <v>33049</v>
      </c>
    </row>
    <row r="22" spans="1:12" ht="11.7" customHeight="1">
      <c r="A22" s="944" t="s">
        <v>1271</v>
      </c>
      <c r="B22" s="915">
        <v>11553</v>
      </c>
      <c r="C22" s="915">
        <v>17100</v>
      </c>
      <c r="D22" s="915">
        <v>24965</v>
      </c>
      <c r="E22" s="915">
        <v>11203</v>
      </c>
      <c r="F22" s="915">
        <v>12227</v>
      </c>
      <c r="G22" s="915">
        <v>28928</v>
      </c>
      <c r="H22" s="915">
        <v>67955</v>
      </c>
      <c r="I22" s="915">
        <v>67031</v>
      </c>
      <c r="J22" s="915">
        <v>58649</v>
      </c>
      <c r="K22" s="915">
        <v>64613</v>
      </c>
      <c r="L22" s="912">
        <v>77263</v>
      </c>
    </row>
    <row r="23" spans="1:12" ht="11.7" customHeight="1">
      <c r="A23" s="898" t="s">
        <v>1264</v>
      </c>
      <c r="B23" s="913"/>
      <c r="C23" s="913"/>
      <c r="D23" s="913"/>
      <c r="E23" s="913"/>
      <c r="F23" s="913"/>
      <c r="G23" s="913"/>
      <c r="H23" s="913"/>
      <c r="I23" s="913"/>
      <c r="J23" s="913"/>
      <c r="K23" s="913"/>
      <c r="L23" s="914"/>
    </row>
    <row r="24" spans="1:12" ht="11.7" customHeight="1">
      <c r="A24" s="899" t="s">
        <v>1272</v>
      </c>
      <c r="B24" s="916">
        <v>2150</v>
      </c>
      <c r="C24" s="916">
        <v>3076</v>
      </c>
      <c r="D24" s="916">
        <v>4693</v>
      </c>
      <c r="E24" s="916">
        <v>2199</v>
      </c>
      <c r="F24" s="916">
        <v>2313</v>
      </c>
      <c r="G24" s="916">
        <v>5442</v>
      </c>
      <c r="H24" s="916">
        <v>12251</v>
      </c>
      <c r="I24" s="916">
        <v>11625</v>
      </c>
      <c r="J24" s="916">
        <v>10645</v>
      </c>
      <c r="K24" s="916">
        <v>10573</v>
      </c>
      <c r="L24" s="917">
        <v>11870</v>
      </c>
    </row>
    <row r="25" spans="1:12" ht="11.7" customHeight="1">
      <c r="A25" s="899" t="s">
        <v>1273</v>
      </c>
      <c r="B25" s="916">
        <v>3599</v>
      </c>
      <c r="C25" s="916">
        <v>5528</v>
      </c>
      <c r="D25" s="916">
        <v>7985</v>
      </c>
      <c r="E25" s="916">
        <v>3505</v>
      </c>
      <c r="F25" s="916">
        <v>4018</v>
      </c>
      <c r="G25" s="916">
        <v>8918</v>
      </c>
      <c r="H25" s="916">
        <v>20882</v>
      </c>
      <c r="I25" s="916">
        <v>21724</v>
      </c>
      <c r="J25" s="916">
        <v>18467</v>
      </c>
      <c r="K25" s="916">
        <v>20238</v>
      </c>
      <c r="L25" s="917">
        <v>24215</v>
      </c>
    </row>
    <row r="26" spans="1:12" ht="11.7" customHeight="1">
      <c r="A26" s="898" t="s">
        <v>1274</v>
      </c>
      <c r="B26" s="913"/>
      <c r="C26" s="913"/>
      <c r="D26" s="913"/>
      <c r="E26" s="913"/>
      <c r="F26" s="913"/>
      <c r="G26" s="913"/>
      <c r="H26" s="913"/>
      <c r="I26" s="913"/>
      <c r="J26" s="913"/>
      <c r="K26" s="913"/>
      <c r="L26" s="914"/>
    </row>
    <row r="27" spans="1:12" ht="11.7" customHeight="1">
      <c r="A27" s="902" t="s">
        <v>1275</v>
      </c>
      <c r="B27" s="913"/>
      <c r="C27" s="913"/>
      <c r="D27" s="913"/>
      <c r="E27" s="913"/>
      <c r="F27" s="913"/>
      <c r="G27" s="913"/>
      <c r="H27" s="913"/>
      <c r="I27" s="913"/>
      <c r="J27" s="913"/>
      <c r="K27" s="913"/>
      <c r="L27" s="914"/>
    </row>
    <row r="28" spans="1:12" ht="11.7" customHeight="1">
      <c r="A28" s="899" t="s">
        <v>1276</v>
      </c>
      <c r="B28" s="916">
        <v>4350</v>
      </c>
      <c r="C28" s="916">
        <v>6259</v>
      </c>
      <c r="D28" s="916">
        <v>9204</v>
      </c>
      <c r="E28" s="916">
        <v>4148</v>
      </c>
      <c r="F28" s="916">
        <v>4419</v>
      </c>
      <c r="G28" s="916">
        <v>11024</v>
      </c>
      <c r="H28" s="916">
        <v>26076</v>
      </c>
      <c r="I28" s="916">
        <v>25500</v>
      </c>
      <c r="J28" s="916">
        <v>22465</v>
      </c>
      <c r="K28" s="916">
        <v>24855</v>
      </c>
      <c r="L28" s="917">
        <v>31317</v>
      </c>
    </row>
    <row r="29" spans="1:12" ht="11.7" customHeight="1">
      <c r="A29" s="899" t="s">
        <v>1277</v>
      </c>
      <c r="B29" s="916">
        <v>1454</v>
      </c>
      <c r="C29" s="916">
        <v>2237</v>
      </c>
      <c r="D29" s="916">
        <v>3083</v>
      </c>
      <c r="E29" s="916">
        <v>1351</v>
      </c>
      <c r="F29" s="916">
        <v>1477</v>
      </c>
      <c r="G29" s="916">
        <v>3544</v>
      </c>
      <c r="H29" s="916">
        <v>8746</v>
      </c>
      <c r="I29" s="916">
        <v>8182</v>
      </c>
      <c r="J29" s="916">
        <v>7072</v>
      </c>
      <c r="K29" s="916">
        <v>8947</v>
      </c>
      <c r="L29" s="917">
        <v>9861</v>
      </c>
    </row>
    <row r="30" spans="1:12" ht="11.7" customHeight="1">
      <c r="A30" s="944" t="s">
        <v>1278</v>
      </c>
      <c r="B30" s="915">
        <v>12771</v>
      </c>
      <c r="C30" s="915">
        <v>18970</v>
      </c>
      <c r="D30" s="915">
        <v>28762</v>
      </c>
      <c r="E30" s="915">
        <v>13625</v>
      </c>
      <c r="F30" s="915">
        <v>14609</v>
      </c>
      <c r="G30" s="915">
        <v>35055</v>
      </c>
      <c r="H30" s="915">
        <v>74619</v>
      </c>
      <c r="I30" s="915">
        <v>78980</v>
      </c>
      <c r="J30" s="915">
        <v>66790</v>
      </c>
      <c r="K30" s="915">
        <v>80783</v>
      </c>
      <c r="L30" s="912">
        <v>93722</v>
      </c>
    </row>
    <row r="31" spans="1:12" ht="11.7" customHeight="1">
      <c r="A31" s="898" t="s">
        <v>1264</v>
      </c>
      <c r="B31" s="913"/>
      <c r="C31" s="913"/>
      <c r="D31" s="913"/>
      <c r="E31" s="913"/>
      <c r="F31" s="913"/>
      <c r="G31" s="913"/>
      <c r="H31" s="913"/>
      <c r="I31" s="913"/>
      <c r="J31" s="913"/>
      <c r="K31" s="913"/>
      <c r="L31" s="914"/>
    </row>
    <row r="32" spans="1:12" ht="11.7" customHeight="1">
      <c r="A32" s="899" t="s">
        <v>1279</v>
      </c>
      <c r="B32" s="916">
        <v>3317</v>
      </c>
      <c r="C32" s="916">
        <v>5106</v>
      </c>
      <c r="D32" s="916">
        <v>7986</v>
      </c>
      <c r="E32" s="916">
        <v>3768</v>
      </c>
      <c r="F32" s="916">
        <v>4088</v>
      </c>
      <c r="G32" s="916">
        <v>10261</v>
      </c>
      <c r="H32" s="916">
        <v>19888</v>
      </c>
      <c r="I32" s="916">
        <v>20810</v>
      </c>
      <c r="J32" s="916">
        <v>18086</v>
      </c>
      <c r="K32" s="916">
        <v>19932</v>
      </c>
      <c r="L32" s="917">
        <v>22369</v>
      </c>
    </row>
    <row r="33" spans="1:12" ht="11.7" customHeight="1">
      <c r="A33" s="899" t="s">
        <v>1280</v>
      </c>
      <c r="B33" s="916">
        <v>2201</v>
      </c>
      <c r="C33" s="916">
        <v>3233</v>
      </c>
      <c r="D33" s="916">
        <v>5010</v>
      </c>
      <c r="E33" s="916">
        <v>2464</v>
      </c>
      <c r="F33" s="916">
        <v>2670</v>
      </c>
      <c r="G33" s="916">
        <v>6582</v>
      </c>
      <c r="H33" s="916">
        <v>12697</v>
      </c>
      <c r="I33" s="916">
        <v>12824</v>
      </c>
      <c r="J33" s="916">
        <v>11485</v>
      </c>
      <c r="K33" s="916">
        <v>11834</v>
      </c>
      <c r="L33" s="917">
        <v>14180</v>
      </c>
    </row>
    <row r="34" spans="1:12" ht="11.7" customHeight="1">
      <c r="A34" s="899" t="s">
        <v>1281</v>
      </c>
      <c r="B34" s="916">
        <v>1907</v>
      </c>
      <c r="C34" s="916">
        <v>2756</v>
      </c>
      <c r="D34" s="916">
        <v>3979</v>
      </c>
      <c r="E34" s="916">
        <v>2057</v>
      </c>
      <c r="F34" s="916">
        <v>1957</v>
      </c>
      <c r="G34" s="916">
        <v>4757</v>
      </c>
      <c r="H34" s="916">
        <v>10465</v>
      </c>
      <c r="I34" s="916">
        <v>11005</v>
      </c>
      <c r="J34" s="916">
        <v>9185</v>
      </c>
      <c r="K34" s="916">
        <v>11020</v>
      </c>
      <c r="L34" s="917">
        <v>12582</v>
      </c>
    </row>
    <row r="35" spans="1:12" ht="11.7" customHeight="1">
      <c r="A35" s="904" t="s">
        <v>1268</v>
      </c>
      <c r="B35" s="913"/>
      <c r="C35" s="913"/>
      <c r="D35" s="913"/>
      <c r="E35" s="913"/>
      <c r="F35" s="913"/>
      <c r="G35" s="913"/>
      <c r="H35" s="913"/>
      <c r="I35" s="913"/>
      <c r="J35" s="913"/>
      <c r="K35" s="913"/>
      <c r="L35" s="914"/>
    </row>
    <row r="36" spans="1:12" ht="11.7" customHeight="1">
      <c r="A36" s="902" t="s">
        <v>1269</v>
      </c>
      <c r="B36" s="913"/>
      <c r="C36" s="913"/>
      <c r="D36" s="913"/>
      <c r="E36" s="913"/>
      <c r="F36" s="913"/>
      <c r="G36" s="913"/>
      <c r="H36" s="913"/>
      <c r="I36" s="913"/>
      <c r="J36" s="913"/>
      <c r="K36" s="913"/>
      <c r="L36" s="914"/>
    </row>
    <row r="37" spans="1:12" ht="11.7" customHeight="1">
      <c r="A37" s="899" t="s">
        <v>1282</v>
      </c>
      <c r="B37" s="916">
        <v>5346</v>
      </c>
      <c r="C37" s="916">
        <v>7875</v>
      </c>
      <c r="D37" s="916">
        <v>11787</v>
      </c>
      <c r="E37" s="916">
        <v>5336</v>
      </c>
      <c r="F37" s="916">
        <v>5894</v>
      </c>
      <c r="G37" s="916">
        <v>13455</v>
      </c>
      <c r="H37" s="916">
        <v>31569</v>
      </c>
      <c r="I37" s="916">
        <v>34341</v>
      </c>
      <c r="J37" s="916">
        <v>28034</v>
      </c>
      <c r="K37" s="916">
        <v>37997</v>
      </c>
      <c r="L37" s="917">
        <v>44591</v>
      </c>
    </row>
    <row r="38" spans="1:12" ht="11.7" customHeight="1">
      <c r="A38" s="944" t="s">
        <v>1283</v>
      </c>
      <c r="B38" s="915">
        <v>12970</v>
      </c>
      <c r="C38" s="915">
        <v>18237</v>
      </c>
      <c r="D38" s="915">
        <v>26103</v>
      </c>
      <c r="E38" s="915">
        <v>11290</v>
      </c>
      <c r="F38" s="915">
        <v>12273</v>
      </c>
      <c r="G38" s="915">
        <v>31713</v>
      </c>
      <c r="H38" s="915">
        <v>71922</v>
      </c>
      <c r="I38" s="915">
        <v>71759</v>
      </c>
      <c r="J38" s="915">
        <v>62423</v>
      </c>
      <c r="K38" s="915">
        <v>71014</v>
      </c>
      <c r="L38" s="912">
        <v>83271</v>
      </c>
    </row>
    <row r="39" spans="1:12" ht="11.7" customHeight="1">
      <c r="A39" s="898" t="s">
        <v>1284</v>
      </c>
      <c r="B39" s="913"/>
      <c r="C39" s="913"/>
      <c r="D39" s="913"/>
      <c r="E39" s="913"/>
      <c r="F39" s="913"/>
      <c r="G39" s="913"/>
      <c r="H39" s="913"/>
      <c r="I39" s="913"/>
      <c r="J39" s="913"/>
      <c r="K39" s="913"/>
      <c r="L39" s="914"/>
    </row>
    <row r="40" spans="1:12" ht="11.7" customHeight="1">
      <c r="A40" s="899" t="s">
        <v>1285</v>
      </c>
      <c r="B40" s="916">
        <v>3336</v>
      </c>
      <c r="C40" s="916">
        <v>4898</v>
      </c>
      <c r="D40" s="916">
        <v>6907</v>
      </c>
      <c r="E40" s="916">
        <v>3041</v>
      </c>
      <c r="F40" s="916">
        <v>3250</v>
      </c>
      <c r="G40" s="916">
        <v>7774</v>
      </c>
      <c r="H40" s="916">
        <v>17801</v>
      </c>
      <c r="I40" s="916">
        <v>17684</v>
      </c>
      <c r="J40" s="916">
        <v>15942</v>
      </c>
      <c r="K40" s="916">
        <v>16329</v>
      </c>
      <c r="L40" s="917">
        <v>18398</v>
      </c>
    </row>
    <row r="41" spans="1:12" ht="11.7" customHeight="1">
      <c r="A41" s="898" t="s">
        <v>1274</v>
      </c>
      <c r="B41" s="913"/>
      <c r="C41" s="913"/>
      <c r="D41" s="913"/>
      <c r="E41" s="913"/>
      <c r="F41" s="913"/>
      <c r="G41" s="913"/>
      <c r="H41" s="913"/>
      <c r="I41" s="913"/>
      <c r="J41" s="913"/>
      <c r="K41" s="913"/>
      <c r="L41" s="914"/>
    </row>
    <row r="42" spans="1:12" ht="11.7" customHeight="1">
      <c r="A42" s="902" t="s">
        <v>1275</v>
      </c>
      <c r="B42" s="913"/>
      <c r="C42" s="913"/>
      <c r="D42" s="913"/>
      <c r="E42" s="913"/>
      <c r="F42" s="913"/>
      <c r="G42" s="913"/>
      <c r="H42" s="913"/>
      <c r="I42" s="913"/>
      <c r="J42" s="913"/>
      <c r="K42" s="913"/>
      <c r="L42" s="914"/>
    </row>
    <row r="43" spans="1:12" ht="11.7" customHeight="1">
      <c r="A43" s="899" t="s">
        <v>1286</v>
      </c>
      <c r="B43" s="916">
        <v>5152</v>
      </c>
      <c r="C43" s="916">
        <v>7031</v>
      </c>
      <c r="D43" s="916">
        <v>9831</v>
      </c>
      <c r="E43" s="916">
        <v>4088</v>
      </c>
      <c r="F43" s="916">
        <v>4388</v>
      </c>
      <c r="G43" s="916">
        <v>12552</v>
      </c>
      <c r="H43" s="916">
        <v>26623</v>
      </c>
      <c r="I43" s="916">
        <v>28386</v>
      </c>
      <c r="J43" s="916">
        <v>22095</v>
      </c>
      <c r="K43" s="916">
        <v>28395</v>
      </c>
      <c r="L43" s="917">
        <v>33615</v>
      </c>
    </row>
    <row r="44" spans="1:12" ht="11.7" customHeight="1">
      <c r="A44" s="899" t="s">
        <v>1287</v>
      </c>
      <c r="B44" s="916">
        <v>4482</v>
      </c>
      <c r="C44" s="916">
        <v>6308</v>
      </c>
      <c r="D44" s="916">
        <v>9365</v>
      </c>
      <c r="E44" s="916">
        <v>4161</v>
      </c>
      <c r="F44" s="916">
        <v>4635</v>
      </c>
      <c r="G44" s="916">
        <v>11387</v>
      </c>
      <c r="H44" s="916">
        <v>27498</v>
      </c>
      <c r="I44" s="916">
        <v>25689</v>
      </c>
      <c r="J44" s="916">
        <v>24386</v>
      </c>
      <c r="K44" s="916">
        <v>26290</v>
      </c>
      <c r="L44" s="917">
        <v>31258</v>
      </c>
    </row>
    <row r="45" spans="1:12" ht="11.7" customHeight="1">
      <c r="A45" s="918" t="s">
        <v>1316</v>
      </c>
      <c r="B45" s="410"/>
      <c r="C45" s="410"/>
      <c r="D45" s="410"/>
      <c r="E45" s="410"/>
      <c r="F45" s="410"/>
      <c r="G45" s="410"/>
      <c r="H45" s="410"/>
      <c r="I45" s="410"/>
      <c r="J45" s="410"/>
      <c r="K45" s="410"/>
      <c r="L45" s="410"/>
    </row>
    <row r="46" spans="1:12" ht="11.7" customHeight="1">
      <c r="A46" s="1351" t="s">
        <v>1289</v>
      </c>
      <c r="B46" s="74"/>
      <c r="C46" s="74"/>
      <c r="D46" s="74"/>
      <c r="E46" s="74"/>
      <c r="F46" s="74"/>
      <c r="G46" s="74"/>
      <c r="H46" s="74"/>
      <c r="I46" s="74"/>
      <c r="J46" s="74"/>
      <c r="K46" s="74"/>
      <c r="L46" s="74"/>
    </row>
    <row r="47" spans="1:12">
      <c r="A47" s="1695">
        <v>88</v>
      </c>
      <c r="B47" s="1695"/>
      <c r="C47" s="1695"/>
      <c r="D47" s="1695"/>
      <c r="E47" s="1695"/>
      <c r="F47" s="1695"/>
      <c r="G47" s="1695"/>
      <c r="H47" s="1695"/>
      <c r="I47" s="1695"/>
      <c r="J47" s="1695"/>
      <c r="K47" s="1695"/>
      <c r="L47" s="1695"/>
    </row>
  </sheetData>
  <mergeCells count="18">
    <mergeCell ref="I1:L1"/>
    <mergeCell ref="I2:L2"/>
    <mergeCell ref="J3:L3"/>
    <mergeCell ref="J4:L4"/>
    <mergeCell ref="A5:A10"/>
    <mergeCell ref="B5:L5"/>
    <mergeCell ref="B6:B10"/>
    <mergeCell ref="C6:C10"/>
    <mergeCell ref="D6:D10"/>
    <mergeCell ref="E6:E10"/>
    <mergeCell ref="L6:L10"/>
    <mergeCell ref="A47:L47"/>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topLeftCell="A16" zoomScaleNormal="100" workbookViewId="0">
      <selection activeCell="D50" sqref="D50"/>
    </sheetView>
  </sheetViews>
  <sheetFormatPr defaultRowHeight="14.4"/>
  <cols>
    <col min="1" max="1" width="31.88671875" customWidth="1"/>
    <col min="2" max="12" width="9.5546875" customWidth="1"/>
  </cols>
  <sheetData>
    <row r="1" spans="1:12" ht="11.7" customHeight="1">
      <c r="A1" s="667" t="s">
        <v>1290</v>
      </c>
      <c r="B1" s="304"/>
      <c r="C1" s="304"/>
      <c r="D1" s="284"/>
      <c r="E1" s="284"/>
      <c r="F1" s="284"/>
      <c r="G1" s="284"/>
      <c r="H1" s="329"/>
      <c r="I1" s="1790"/>
      <c r="J1" s="1790"/>
      <c r="K1" s="1790"/>
      <c r="L1" s="1790"/>
    </row>
    <row r="2" spans="1:12" ht="11.7" customHeight="1">
      <c r="A2" s="1508" t="s">
        <v>1711</v>
      </c>
      <c r="B2" s="304"/>
      <c r="C2" s="304"/>
      <c r="D2" s="304"/>
      <c r="E2" s="304"/>
      <c r="F2" s="304"/>
      <c r="G2" s="304"/>
      <c r="H2" s="919"/>
      <c r="I2" s="1872"/>
      <c r="J2" s="1872"/>
      <c r="K2" s="1872"/>
      <c r="L2" s="1872"/>
    </row>
    <row r="3" spans="1:12" ht="11.7" customHeight="1">
      <c r="A3" s="1509" t="s">
        <v>1252</v>
      </c>
      <c r="B3" s="305"/>
      <c r="C3" s="305"/>
      <c r="D3" s="305"/>
      <c r="E3" s="305"/>
      <c r="F3" s="305"/>
      <c r="G3" s="305"/>
      <c r="H3" s="919"/>
      <c r="I3" s="919"/>
      <c r="J3" s="1939" t="s">
        <v>163</v>
      </c>
      <c r="K3" s="1939"/>
      <c r="L3" s="1939"/>
    </row>
    <row r="4" spans="1:12" ht="11.7" customHeight="1">
      <c r="A4" s="1511" t="s">
        <v>1781</v>
      </c>
      <c r="B4" s="855"/>
      <c r="C4" s="855"/>
      <c r="D4" s="855"/>
      <c r="E4" s="855"/>
      <c r="F4" s="855"/>
      <c r="G4" s="855"/>
      <c r="H4" s="920"/>
      <c r="I4" s="920"/>
      <c r="J4" s="1721" t="s">
        <v>165</v>
      </c>
      <c r="K4" s="2215"/>
      <c r="L4" s="2215"/>
    </row>
    <row r="5" spans="1:12">
      <c r="A5" s="1771" t="s">
        <v>1326</v>
      </c>
      <c r="B5" s="2219" t="s">
        <v>1327</v>
      </c>
      <c r="C5" s="2220"/>
      <c r="D5" s="2220"/>
      <c r="E5" s="2220"/>
      <c r="F5" s="2220"/>
      <c r="G5" s="2220"/>
      <c r="H5" s="2220"/>
      <c r="I5" s="2220"/>
      <c r="J5" s="2220"/>
      <c r="K5" s="2220"/>
      <c r="L5" s="2220"/>
    </row>
    <row r="6" spans="1:12" ht="8.6999999999999993" customHeight="1">
      <c r="A6" s="1772"/>
      <c r="B6" s="1889" t="s">
        <v>1328</v>
      </c>
      <c r="C6" s="2218" t="s">
        <v>1319</v>
      </c>
      <c r="D6" s="2218" t="s">
        <v>1320</v>
      </c>
      <c r="E6" s="2218" t="s">
        <v>1321</v>
      </c>
      <c r="F6" s="2218" t="s">
        <v>1322</v>
      </c>
      <c r="G6" s="2218" t="s">
        <v>1323</v>
      </c>
      <c r="H6" s="2218" t="s">
        <v>399</v>
      </c>
      <c r="I6" s="2218" t="s">
        <v>400</v>
      </c>
      <c r="J6" s="2218" t="s">
        <v>401</v>
      </c>
      <c r="K6" s="2218" t="s">
        <v>1324</v>
      </c>
      <c r="L6" s="1765" t="s">
        <v>1329</v>
      </c>
    </row>
    <row r="7" spans="1:12" ht="8.6999999999999993" customHeight="1">
      <c r="A7" s="1772"/>
      <c r="B7" s="1890"/>
      <c r="C7" s="1916"/>
      <c r="D7" s="1916"/>
      <c r="E7" s="1916"/>
      <c r="F7" s="1916"/>
      <c r="G7" s="1916"/>
      <c r="H7" s="1916"/>
      <c r="I7" s="1916"/>
      <c r="J7" s="1916"/>
      <c r="K7" s="1916"/>
      <c r="L7" s="1766"/>
    </row>
    <row r="8" spans="1:12" ht="8.6999999999999993" customHeight="1">
      <c r="A8" s="1772"/>
      <c r="B8" s="1890"/>
      <c r="C8" s="1916"/>
      <c r="D8" s="1916"/>
      <c r="E8" s="1916"/>
      <c r="F8" s="1916"/>
      <c r="G8" s="1916"/>
      <c r="H8" s="1916"/>
      <c r="I8" s="1916"/>
      <c r="J8" s="1916"/>
      <c r="K8" s="1916"/>
      <c r="L8" s="1766"/>
    </row>
    <row r="9" spans="1:12" ht="8.6999999999999993" customHeight="1">
      <c r="A9" s="1772"/>
      <c r="B9" s="1890"/>
      <c r="C9" s="1916"/>
      <c r="D9" s="1916"/>
      <c r="E9" s="1916"/>
      <c r="F9" s="1916"/>
      <c r="G9" s="1916"/>
      <c r="H9" s="1916"/>
      <c r="I9" s="1916"/>
      <c r="J9" s="1916"/>
      <c r="K9" s="1916"/>
      <c r="L9" s="1766"/>
    </row>
    <row r="10" spans="1:12" ht="8.6999999999999993" customHeight="1">
      <c r="A10" s="1772"/>
      <c r="B10" s="1890"/>
      <c r="C10" s="1916"/>
      <c r="D10" s="1916"/>
      <c r="E10" s="1916"/>
      <c r="F10" s="1916"/>
      <c r="G10" s="1916"/>
      <c r="H10" s="1916"/>
      <c r="I10" s="1916"/>
      <c r="J10" s="1916"/>
      <c r="K10" s="1916"/>
      <c r="L10" s="1766"/>
    </row>
    <row r="11" spans="1:12" ht="18" customHeight="1">
      <c r="A11" s="921" t="s">
        <v>1330</v>
      </c>
      <c r="B11" s="887">
        <v>20439</v>
      </c>
      <c r="C11" s="887">
        <v>28179</v>
      </c>
      <c r="D11" s="887">
        <v>40233</v>
      </c>
      <c r="E11" s="887">
        <v>17484</v>
      </c>
      <c r="F11" s="887">
        <v>18609</v>
      </c>
      <c r="G11" s="887">
        <v>45808</v>
      </c>
      <c r="H11" s="887">
        <v>113921</v>
      </c>
      <c r="I11" s="887">
        <v>110116</v>
      </c>
      <c r="J11" s="887">
        <v>95653</v>
      </c>
      <c r="K11" s="887">
        <v>111936</v>
      </c>
      <c r="L11" s="922">
        <v>137397</v>
      </c>
    </row>
    <row r="12" spans="1:12" ht="10.95" customHeight="1">
      <c r="A12" s="923" t="s">
        <v>1274</v>
      </c>
      <c r="B12" s="924"/>
      <c r="C12" s="924"/>
      <c r="D12" s="924"/>
      <c r="E12" s="924"/>
      <c r="F12" s="924"/>
      <c r="G12" s="924"/>
      <c r="H12" s="924"/>
      <c r="I12" s="924"/>
      <c r="J12" s="924"/>
      <c r="K12" s="924"/>
      <c r="L12" s="655"/>
    </row>
    <row r="13" spans="1:12" ht="10.199999999999999" customHeight="1">
      <c r="A13" s="925" t="s">
        <v>1275</v>
      </c>
      <c r="B13" s="924"/>
      <c r="C13" s="924"/>
      <c r="D13" s="924"/>
      <c r="E13" s="924"/>
      <c r="F13" s="924"/>
      <c r="G13" s="924"/>
      <c r="H13" s="924"/>
      <c r="I13" s="924"/>
      <c r="J13" s="924"/>
      <c r="K13" s="924"/>
      <c r="L13" s="655"/>
    </row>
    <row r="14" spans="1:12" ht="11.7" customHeight="1">
      <c r="A14" s="926" t="s">
        <v>1292</v>
      </c>
      <c r="B14" s="139">
        <v>3096</v>
      </c>
      <c r="C14" s="139">
        <v>4376</v>
      </c>
      <c r="D14" s="139">
        <v>6361</v>
      </c>
      <c r="E14" s="139">
        <v>2742</v>
      </c>
      <c r="F14" s="139">
        <v>2994</v>
      </c>
      <c r="G14" s="139">
        <v>7035</v>
      </c>
      <c r="H14" s="139">
        <v>16197</v>
      </c>
      <c r="I14" s="139">
        <v>16999</v>
      </c>
      <c r="J14" s="139">
        <v>14393</v>
      </c>
      <c r="K14" s="139">
        <v>14552</v>
      </c>
      <c r="L14" s="917">
        <v>20653</v>
      </c>
    </row>
    <row r="15" spans="1:12" ht="11.7" customHeight="1">
      <c r="A15" s="926" t="s">
        <v>1293</v>
      </c>
      <c r="B15" s="139">
        <v>7789</v>
      </c>
      <c r="C15" s="139">
        <v>10413</v>
      </c>
      <c r="D15" s="139">
        <v>14406</v>
      </c>
      <c r="E15" s="139">
        <v>6259</v>
      </c>
      <c r="F15" s="139">
        <v>6754</v>
      </c>
      <c r="G15" s="139">
        <v>17433</v>
      </c>
      <c r="H15" s="139">
        <v>46253</v>
      </c>
      <c r="I15" s="139">
        <v>43492</v>
      </c>
      <c r="J15" s="139">
        <v>38188</v>
      </c>
      <c r="K15" s="139">
        <v>46334</v>
      </c>
      <c r="L15" s="917">
        <v>60790</v>
      </c>
    </row>
    <row r="16" spans="1:12" ht="11.7" customHeight="1">
      <c r="A16" s="926" t="s">
        <v>1294</v>
      </c>
      <c r="B16" s="139">
        <v>2191</v>
      </c>
      <c r="C16" s="139">
        <v>3058</v>
      </c>
      <c r="D16" s="139">
        <v>4509</v>
      </c>
      <c r="E16" s="139">
        <v>1963</v>
      </c>
      <c r="F16" s="139">
        <v>1939</v>
      </c>
      <c r="G16" s="139">
        <v>4699</v>
      </c>
      <c r="H16" s="139">
        <v>12210</v>
      </c>
      <c r="I16" s="139">
        <v>10996</v>
      </c>
      <c r="J16" s="139">
        <v>9918</v>
      </c>
      <c r="K16" s="139">
        <v>11452</v>
      </c>
      <c r="L16" s="917">
        <v>11657</v>
      </c>
    </row>
    <row r="17" spans="1:12" ht="11.7" customHeight="1">
      <c r="A17" s="926" t="s">
        <v>1295</v>
      </c>
      <c r="B17" s="139">
        <v>4058</v>
      </c>
      <c r="C17" s="139">
        <v>5879</v>
      </c>
      <c r="D17" s="139">
        <v>8219</v>
      </c>
      <c r="E17" s="139">
        <v>3644</v>
      </c>
      <c r="F17" s="139">
        <v>3924</v>
      </c>
      <c r="G17" s="139">
        <v>9240</v>
      </c>
      <c r="H17" s="139">
        <v>21458</v>
      </c>
      <c r="I17" s="139">
        <v>20820</v>
      </c>
      <c r="J17" s="139">
        <v>18055</v>
      </c>
      <c r="K17" s="139">
        <v>21012</v>
      </c>
      <c r="L17" s="917">
        <v>22816</v>
      </c>
    </row>
    <row r="18" spans="1:12" ht="11.7" customHeight="1">
      <c r="A18" s="926" t="s">
        <v>1296</v>
      </c>
      <c r="B18" s="139">
        <v>1969</v>
      </c>
      <c r="C18" s="139">
        <v>2506</v>
      </c>
      <c r="D18" s="139">
        <v>3763</v>
      </c>
      <c r="E18" s="139">
        <v>1590</v>
      </c>
      <c r="F18" s="139">
        <v>1658</v>
      </c>
      <c r="G18" s="139">
        <v>4116</v>
      </c>
      <c r="H18" s="139">
        <v>10270</v>
      </c>
      <c r="I18" s="139">
        <v>10224</v>
      </c>
      <c r="J18" s="139">
        <v>8528</v>
      </c>
      <c r="K18" s="139">
        <v>10753</v>
      </c>
      <c r="L18" s="917">
        <v>12528</v>
      </c>
    </row>
    <row r="19" spans="1:12" ht="11.7" customHeight="1">
      <c r="A19" s="926" t="s">
        <v>1297</v>
      </c>
      <c r="B19" s="139">
        <v>1336</v>
      </c>
      <c r="C19" s="139">
        <v>1947</v>
      </c>
      <c r="D19" s="139">
        <v>2975</v>
      </c>
      <c r="E19" s="139">
        <v>1286</v>
      </c>
      <c r="F19" s="139">
        <v>1340</v>
      </c>
      <c r="G19" s="139">
        <v>3285</v>
      </c>
      <c r="H19" s="139">
        <v>7533</v>
      </c>
      <c r="I19" s="139">
        <v>7585</v>
      </c>
      <c r="J19" s="139">
        <v>6571</v>
      </c>
      <c r="K19" s="139">
        <v>7833</v>
      </c>
      <c r="L19" s="917">
        <v>8953</v>
      </c>
    </row>
    <row r="20" spans="1:12" ht="13.2" customHeight="1">
      <c r="A20" s="1353" t="s">
        <v>1331</v>
      </c>
      <c r="B20" s="895">
        <v>18657</v>
      </c>
      <c r="C20" s="895">
        <v>26300</v>
      </c>
      <c r="D20" s="895">
        <v>38813</v>
      </c>
      <c r="E20" s="895">
        <v>17163</v>
      </c>
      <c r="F20" s="895">
        <v>18310</v>
      </c>
      <c r="G20" s="895">
        <v>43168</v>
      </c>
      <c r="H20" s="895">
        <v>99113</v>
      </c>
      <c r="I20" s="895">
        <v>97872</v>
      </c>
      <c r="J20" s="895">
        <v>84181</v>
      </c>
      <c r="K20" s="895">
        <v>89536</v>
      </c>
      <c r="L20" s="912">
        <v>102735</v>
      </c>
    </row>
    <row r="21" spans="1:12" ht="11.7" customHeight="1">
      <c r="A21" s="923" t="s">
        <v>1332</v>
      </c>
      <c r="B21" s="924"/>
      <c r="C21" s="924"/>
      <c r="D21" s="924"/>
      <c r="E21" s="924"/>
      <c r="F21" s="924"/>
      <c r="G21" s="924"/>
      <c r="H21" s="924"/>
      <c r="I21" s="924"/>
      <c r="J21" s="924"/>
      <c r="K21" s="924"/>
      <c r="L21" s="655"/>
    </row>
    <row r="22" spans="1:12" ht="11.7" customHeight="1">
      <c r="A22" s="926" t="s">
        <v>1299</v>
      </c>
      <c r="B22" s="139">
        <v>2726</v>
      </c>
      <c r="C22" s="139">
        <v>3914</v>
      </c>
      <c r="D22" s="139">
        <v>5746</v>
      </c>
      <c r="E22" s="139">
        <v>2853</v>
      </c>
      <c r="F22" s="139">
        <v>3149</v>
      </c>
      <c r="G22" s="139">
        <v>7306</v>
      </c>
      <c r="H22" s="139">
        <v>17278</v>
      </c>
      <c r="I22" s="139">
        <v>16524</v>
      </c>
      <c r="J22" s="139">
        <v>16010</v>
      </c>
      <c r="K22" s="139">
        <v>15952</v>
      </c>
      <c r="L22" s="917">
        <v>17653</v>
      </c>
    </row>
    <row r="23" spans="1:12" ht="11.7" customHeight="1">
      <c r="A23" s="926" t="s">
        <v>1300</v>
      </c>
      <c r="B23" s="139">
        <v>2511</v>
      </c>
      <c r="C23" s="139">
        <v>3485</v>
      </c>
      <c r="D23" s="139">
        <v>5183</v>
      </c>
      <c r="E23" s="139">
        <v>2187</v>
      </c>
      <c r="F23" s="139">
        <v>2333</v>
      </c>
      <c r="G23" s="139">
        <v>5546</v>
      </c>
      <c r="H23" s="139">
        <v>12676</v>
      </c>
      <c r="I23" s="139">
        <v>11449</v>
      </c>
      <c r="J23" s="139">
        <v>10379</v>
      </c>
      <c r="K23" s="139">
        <v>10695</v>
      </c>
      <c r="L23" s="917">
        <v>11259</v>
      </c>
    </row>
    <row r="24" spans="1:12" ht="11.7" customHeight="1">
      <c r="A24" s="926" t="s">
        <v>1301</v>
      </c>
      <c r="B24" s="139">
        <v>4707</v>
      </c>
      <c r="C24" s="139">
        <v>6550</v>
      </c>
      <c r="D24" s="139">
        <v>9765</v>
      </c>
      <c r="E24" s="139">
        <v>4282</v>
      </c>
      <c r="F24" s="139">
        <v>4581</v>
      </c>
      <c r="G24" s="139">
        <v>10821</v>
      </c>
      <c r="H24" s="139">
        <v>24427</v>
      </c>
      <c r="I24" s="139">
        <v>23380</v>
      </c>
      <c r="J24" s="139">
        <v>21493</v>
      </c>
      <c r="K24" s="139">
        <v>21488</v>
      </c>
      <c r="L24" s="917">
        <v>26392</v>
      </c>
    </row>
    <row r="25" spans="1:12" ht="11.7" customHeight="1">
      <c r="A25" s="923" t="s">
        <v>1274</v>
      </c>
      <c r="B25" s="924"/>
      <c r="C25" s="924"/>
      <c r="D25" s="924"/>
      <c r="E25" s="924"/>
      <c r="F25" s="924"/>
      <c r="G25" s="924"/>
      <c r="H25" s="924"/>
      <c r="I25" s="924"/>
      <c r="J25" s="924"/>
      <c r="K25" s="924"/>
      <c r="L25" s="655"/>
    </row>
    <row r="26" spans="1:12" ht="11.7" customHeight="1">
      <c r="A26" s="925" t="s">
        <v>1275</v>
      </c>
      <c r="B26" s="924"/>
      <c r="C26" s="924"/>
      <c r="D26" s="924"/>
      <c r="E26" s="924"/>
      <c r="F26" s="924"/>
      <c r="G26" s="924"/>
      <c r="H26" s="924"/>
      <c r="I26" s="924"/>
      <c r="J26" s="924"/>
      <c r="K26" s="924"/>
      <c r="L26" s="655"/>
    </row>
    <row r="27" spans="1:12" ht="11.7" customHeight="1">
      <c r="A27" s="926" t="s">
        <v>1302</v>
      </c>
      <c r="B27" s="139">
        <v>2347</v>
      </c>
      <c r="C27" s="139">
        <v>3451</v>
      </c>
      <c r="D27" s="139">
        <v>5477</v>
      </c>
      <c r="E27" s="139">
        <v>2474</v>
      </c>
      <c r="F27" s="139">
        <v>2649</v>
      </c>
      <c r="G27" s="139">
        <v>6658</v>
      </c>
      <c r="H27" s="139">
        <v>13166</v>
      </c>
      <c r="I27" s="139">
        <v>13597</v>
      </c>
      <c r="J27" s="139">
        <v>12424</v>
      </c>
      <c r="K27" s="139">
        <v>10815</v>
      </c>
      <c r="L27" s="917">
        <v>16825</v>
      </c>
    </row>
    <row r="28" spans="1:12" ht="11.7" customHeight="1">
      <c r="A28" s="926" t="s">
        <v>1303</v>
      </c>
      <c r="B28" s="139">
        <v>4388</v>
      </c>
      <c r="C28" s="139">
        <v>6067</v>
      </c>
      <c r="D28" s="139">
        <v>8452</v>
      </c>
      <c r="E28" s="139">
        <v>3653</v>
      </c>
      <c r="F28" s="139">
        <v>3832</v>
      </c>
      <c r="G28" s="139">
        <v>9126</v>
      </c>
      <c r="H28" s="139">
        <v>21976</v>
      </c>
      <c r="I28" s="139">
        <v>21586</v>
      </c>
      <c r="J28" s="139">
        <v>17674</v>
      </c>
      <c r="K28" s="139">
        <v>20593</v>
      </c>
      <c r="L28" s="917">
        <v>21905</v>
      </c>
    </row>
    <row r="29" spans="1:12" ht="11.7" customHeight="1">
      <c r="A29" s="926" t="s">
        <v>1304</v>
      </c>
      <c r="B29" s="139">
        <v>1978</v>
      </c>
      <c r="C29" s="139">
        <v>2833</v>
      </c>
      <c r="D29" s="139">
        <v>4190</v>
      </c>
      <c r="E29" s="139">
        <v>1714</v>
      </c>
      <c r="F29" s="139">
        <v>1766</v>
      </c>
      <c r="G29" s="139">
        <v>3711</v>
      </c>
      <c r="H29" s="139">
        <v>9590</v>
      </c>
      <c r="I29" s="139">
        <v>11336</v>
      </c>
      <c r="J29" s="139">
        <v>6201</v>
      </c>
      <c r="K29" s="139">
        <v>9993</v>
      </c>
      <c r="L29" s="917">
        <v>8701</v>
      </c>
    </row>
    <row r="30" spans="1:12" ht="11.55" customHeight="1">
      <c r="A30" s="1353" t="s">
        <v>1333</v>
      </c>
      <c r="B30" s="895">
        <v>16818</v>
      </c>
      <c r="C30" s="895">
        <v>24602</v>
      </c>
      <c r="D30" s="895">
        <v>37022</v>
      </c>
      <c r="E30" s="895">
        <v>16074</v>
      </c>
      <c r="F30" s="895">
        <v>16983</v>
      </c>
      <c r="G30" s="895">
        <v>40007</v>
      </c>
      <c r="H30" s="895">
        <v>98710</v>
      </c>
      <c r="I30" s="895">
        <v>110637</v>
      </c>
      <c r="J30" s="895">
        <v>84223</v>
      </c>
      <c r="K30" s="895">
        <v>115919</v>
      </c>
      <c r="L30" s="912">
        <v>128623</v>
      </c>
    </row>
    <row r="31" spans="1:12" ht="11.55" customHeight="1">
      <c r="A31" s="923" t="s">
        <v>1332</v>
      </c>
      <c r="B31" s="924"/>
      <c r="C31" s="924"/>
      <c r="D31" s="924"/>
      <c r="E31" s="924"/>
      <c r="F31" s="924"/>
      <c r="G31" s="924"/>
      <c r="H31" s="924"/>
      <c r="I31" s="924"/>
      <c r="J31" s="924"/>
      <c r="K31" s="924"/>
      <c r="L31" s="655"/>
    </row>
    <row r="32" spans="1:12" ht="11.55" customHeight="1">
      <c r="A32" s="926" t="s">
        <v>1306</v>
      </c>
      <c r="B32" s="139">
        <v>3605</v>
      </c>
      <c r="C32" s="139">
        <v>5581</v>
      </c>
      <c r="D32" s="139">
        <v>8479</v>
      </c>
      <c r="E32" s="139">
        <v>3632</v>
      </c>
      <c r="F32" s="139">
        <v>3743</v>
      </c>
      <c r="G32" s="139">
        <v>8434</v>
      </c>
      <c r="H32" s="139">
        <v>20518</v>
      </c>
      <c r="I32" s="139">
        <v>24962</v>
      </c>
      <c r="J32" s="139">
        <v>18056</v>
      </c>
      <c r="K32" s="139">
        <v>24466</v>
      </c>
      <c r="L32" s="917">
        <v>28244</v>
      </c>
    </row>
    <row r="33" spans="1:12" ht="11.55" customHeight="1">
      <c r="A33" s="926" t="s">
        <v>1307</v>
      </c>
      <c r="B33" s="139">
        <v>2902</v>
      </c>
      <c r="C33" s="139">
        <v>4319</v>
      </c>
      <c r="D33" s="139">
        <v>6612</v>
      </c>
      <c r="E33" s="139">
        <v>3045</v>
      </c>
      <c r="F33" s="139">
        <v>3256</v>
      </c>
      <c r="G33" s="139">
        <v>7702</v>
      </c>
      <c r="H33" s="139">
        <v>16707</v>
      </c>
      <c r="I33" s="139">
        <v>18434</v>
      </c>
      <c r="J33" s="139">
        <v>15170</v>
      </c>
      <c r="K33" s="139">
        <v>18864</v>
      </c>
      <c r="L33" s="917">
        <v>22739</v>
      </c>
    </row>
    <row r="34" spans="1:12" ht="11.55" customHeight="1">
      <c r="A34" s="923" t="s">
        <v>1274</v>
      </c>
      <c r="B34" s="927"/>
      <c r="C34" s="927"/>
      <c r="D34" s="928"/>
      <c r="E34" s="928"/>
      <c r="F34" s="928"/>
      <c r="G34" s="928"/>
      <c r="H34" s="927"/>
      <c r="I34" s="927"/>
      <c r="J34" s="927"/>
      <c r="K34" s="927"/>
      <c r="L34" s="929"/>
    </row>
    <row r="35" spans="1:12" ht="11.55" customHeight="1">
      <c r="A35" s="925" t="s">
        <v>1275</v>
      </c>
      <c r="B35" s="924"/>
      <c r="C35" s="924"/>
      <c r="D35" s="930"/>
      <c r="E35" s="930"/>
      <c r="F35" s="930"/>
      <c r="G35" s="930"/>
      <c r="H35" s="924"/>
      <c r="I35" s="924"/>
      <c r="J35" s="924"/>
      <c r="K35" s="924"/>
      <c r="L35" s="655"/>
    </row>
    <row r="36" spans="1:12" ht="11.55" customHeight="1">
      <c r="A36" s="926" t="s">
        <v>1308</v>
      </c>
      <c r="B36" s="139">
        <v>3041</v>
      </c>
      <c r="C36" s="139">
        <v>4390</v>
      </c>
      <c r="D36" s="139">
        <v>6646</v>
      </c>
      <c r="E36" s="139">
        <v>2794</v>
      </c>
      <c r="F36" s="139">
        <v>2867</v>
      </c>
      <c r="G36" s="139">
        <v>6419</v>
      </c>
      <c r="H36" s="139">
        <v>17787</v>
      </c>
      <c r="I36" s="139">
        <v>20489</v>
      </c>
      <c r="J36" s="139">
        <v>13868</v>
      </c>
      <c r="K36" s="139">
        <v>21965</v>
      </c>
      <c r="L36" s="917">
        <v>21536</v>
      </c>
    </row>
    <row r="37" spans="1:12" ht="11.55" customHeight="1">
      <c r="A37" s="926" t="s">
        <v>1309</v>
      </c>
      <c r="B37" s="139">
        <v>2456</v>
      </c>
      <c r="C37" s="139">
        <v>3440</v>
      </c>
      <c r="D37" s="139">
        <v>5066</v>
      </c>
      <c r="E37" s="139">
        <v>2293</v>
      </c>
      <c r="F37" s="139">
        <v>2387</v>
      </c>
      <c r="G37" s="139">
        <v>5897</v>
      </c>
      <c r="H37" s="139">
        <v>14622</v>
      </c>
      <c r="I37" s="139">
        <v>13597</v>
      </c>
      <c r="J37" s="139">
        <v>12522</v>
      </c>
      <c r="K37" s="139">
        <v>14616</v>
      </c>
      <c r="L37" s="917">
        <v>15577</v>
      </c>
    </row>
    <row r="38" spans="1:12" ht="11.55" customHeight="1">
      <c r="A38" s="926" t="s">
        <v>1310</v>
      </c>
      <c r="B38" s="139">
        <v>4814</v>
      </c>
      <c r="C38" s="139">
        <v>6872</v>
      </c>
      <c r="D38" s="139">
        <v>10219</v>
      </c>
      <c r="E38" s="139">
        <v>4310</v>
      </c>
      <c r="F38" s="139">
        <v>4730</v>
      </c>
      <c r="G38" s="139">
        <v>11555</v>
      </c>
      <c r="H38" s="139">
        <v>29076</v>
      </c>
      <c r="I38" s="139">
        <v>33155</v>
      </c>
      <c r="J38" s="139">
        <v>24607</v>
      </c>
      <c r="K38" s="139">
        <v>36008</v>
      </c>
      <c r="L38" s="917">
        <v>40527</v>
      </c>
    </row>
    <row r="39" spans="1:12" ht="11.55" customHeight="1">
      <c r="A39" s="1353" t="s">
        <v>1334</v>
      </c>
      <c r="B39" s="895">
        <v>12858</v>
      </c>
      <c r="C39" s="895">
        <v>17784</v>
      </c>
      <c r="D39" s="895">
        <v>25300</v>
      </c>
      <c r="E39" s="895">
        <v>10819</v>
      </c>
      <c r="F39" s="895">
        <v>11150</v>
      </c>
      <c r="G39" s="895">
        <v>25784</v>
      </c>
      <c r="H39" s="895">
        <v>63537</v>
      </c>
      <c r="I39" s="895">
        <v>61146</v>
      </c>
      <c r="J39" s="895">
        <v>49764</v>
      </c>
      <c r="K39" s="895">
        <v>59382</v>
      </c>
      <c r="L39" s="912">
        <v>57235</v>
      </c>
    </row>
    <row r="40" spans="1:12" ht="11.55" customHeight="1">
      <c r="A40" s="923" t="s">
        <v>1332</v>
      </c>
      <c r="B40" s="924"/>
      <c r="C40" s="924"/>
      <c r="D40" s="924"/>
      <c r="E40" s="924"/>
      <c r="F40" s="924"/>
      <c r="G40" s="924"/>
      <c r="H40" s="924"/>
      <c r="I40" s="924"/>
      <c r="J40" s="924"/>
      <c r="K40" s="924"/>
      <c r="L40" s="655"/>
    </row>
    <row r="41" spans="1:12" ht="11.55" customHeight="1">
      <c r="A41" s="931" t="s">
        <v>1312</v>
      </c>
      <c r="B41" s="932">
        <v>1931</v>
      </c>
      <c r="C41" s="345">
        <v>2710</v>
      </c>
      <c r="D41" s="345">
        <v>3836</v>
      </c>
      <c r="E41" s="345">
        <v>1700</v>
      </c>
      <c r="F41" s="345">
        <v>1798</v>
      </c>
      <c r="G41" s="345">
        <v>4179</v>
      </c>
      <c r="H41" s="345">
        <v>9725</v>
      </c>
      <c r="I41" s="345">
        <v>8711</v>
      </c>
      <c r="J41" s="345">
        <v>8258</v>
      </c>
      <c r="K41" s="345">
        <v>8365</v>
      </c>
      <c r="L41" s="933">
        <v>7941</v>
      </c>
    </row>
    <row r="42" spans="1:12" ht="11.55" customHeight="1">
      <c r="A42" s="926" t="s">
        <v>1313</v>
      </c>
      <c r="B42" s="139">
        <v>3132</v>
      </c>
      <c r="C42" s="139">
        <v>4393</v>
      </c>
      <c r="D42" s="139">
        <v>6363</v>
      </c>
      <c r="E42" s="139">
        <v>2658</v>
      </c>
      <c r="F42" s="139">
        <v>2736</v>
      </c>
      <c r="G42" s="139">
        <v>6523</v>
      </c>
      <c r="H42" s="139">
        <v>15084</v>
      </c>
      <c r="I42" s="139">
        <v>15161</v>
      </c>
      <c r="J42" s="139">
        <v>12657</v>
      </c>
      <c r="K42" s="139">
        <v>13623</v>
      </c>
      <c r="L42" s="917">
        <v>14709</v>
      </c>
    </row>
    <row r="43" spans="1:12" ht="11.55" customHeight="1">
      <c r="A43" s="926" t="s">
        <v>1314</v>
      </c>
      <c r="B43" s="139">
        <v>3900</v>
      </c>
      <c r="C43" s="139">
        <v>5310</v>
      </c>
      <c r="D43" s="139">
        <v>7639</v>
      </c>
      <c r="E43" s="139">
        <v>3339</v>
      </c>
      <c r="F43" s="139">
        <v>3604</v>
      </c>
      <c r="G43" s="139">
        <v>8058</v>
      </c>
      <c r="H43" s="139">
        <v>18411</v>
      </c>
      <c r="I43" s="139">
        <v>16054</v>
      </c>
      <c r="J43" s="139">
        <v>15148</v>
      </c>
      <c r="K43" s="139">
        <v>15048</v>
      </c>
      <c r="L43" s="917">
        <v>13704</v>
      </c>
    </row>
    <row r="44" spans="1:12" ht="11.55" customHeight="1">
      <c r="A44" s="923" t="s">
        <v>1268</v>
      </c>
      <c r="B44" s="924"/>
      <c r="C44" s="924"/>
      <c r="D44" s="924"/>
      <c r="E44" s="924"/>
      <c r="F44" s="924"/>
      <c r="G44" s="924"/>
      <c r="H44" s="924"/>
      <c r="I44" s="924"/>
      <c r="J44" s="924"/>
      <c r="K44" s="924"/>
      <c r="L44" s="655"/>
    </row>
    <row r="45" spans="1:12" ht="11.55" customHeight="1">
      <c r="A45" s="925" t="s">
        <v>1269</v>
      </c>
      <c r="B45" s="924"/>
      <c r="C45" s="924"/>
      <c r="D45" s="924"/>
      <c r="E45" s="924"/>
      <c r="F45" s="924"/>
      <c r="G45" s="924"/>
      <c r="H45" s="924"/>
      <c r="I45" s="924"/>
      <c r="J45" s="924"/>
      <c r="K45" s="924"/>
      <c r="L45" s="655"/>
    </row>
    <row r="46" spans="1:12" ht="11.55" customHeight="1">
      <c r="A46" s="926" t="s">
        <v>1315</v>
      </c>
      <c r="B46" s="139">
        <v>3895</v>
      </c>
      <c r="C46" s="139">
        <v>5371</v>
      </c>
      <c r="D46" s="139">
        <v>7462</v>
      </c>
      <c r="E46" s="139">
        <v>3122</v>
      </c>
      <c r="F46" s="139">
        <v>3012</v>
      </c>
      <c r="G46" s="139">
        <v>7024</v>
      </c>
      <c r="H46" s="139">
        <v>20317</v>
      </c>
      <c r="I46" s="139">
        <v>21220</v>
      </c>
      <c r="J46" s="139">
        <v>13701</v>
      </c>
      <c r="K46" s="139">
        <v>22346</v>
      </c>
      <c r="L46" s="917">
        <v>20881</v>
      </c>
    </row>
    <row r="47" spans="1:12" ht="10.5" customHeight="1">
      <c r="A47" s="140" t="s">
        <v>1316</v>
      </c>
      <c r="B47" s="70"/>
      <c r="C47" s="70"/>
      <c r="D47" s="70"/>
      <c r="E47" s="70"/>
      <c r="F47" s="70"/>
      <c r="G47" s="70"/>
      <c r="H47" s="70"/>
      <c r="I47" s="70"/>
      <c r="J47" s="70"/>
      <c r="K47" s="70"/>
      <c r="L47" s="70"/>
    </row>
    <row r="48" spans="1:12" ht="10.5" customHeight="1">
      <c r="A48" s="140" t="s">
        <v>1289</v>
      </c>
      <c r="B48" s="70"/>
      <c r="C48" s="70"/>
      <c r="D48" s="70"/>
      <c r="E48" s="70"/>
      <c r="F48" s="70"/>
      <c r="G48" s="70"/>
      <c r="H48" s="70"/>
      <c r="I48" s="70"/>
      <c r="J48" s="70"/>
      <c r="K48" s="70"/>
      <c r="L48" s="70"/>
    </row>
    <row r="49" spans="1:12" ht="10.5" customHeight="1">
      <c r="A49" s="1854">
        <v>89</v>
      </c>
      <c r="B49" s="1854"/>
      <c r="C49" s="1854"/>
      <c r="D49" s="1854"/>
      <c r="E49" s="1854"/>
      <c r="F49" s="1854"/>
      <c r="G49" s="1854"/>
      <c r="H49" s="1854"/>
      <c r="I49" s="1854"/>
      <c r="J49" s="1854"/>
      <c r="K49" s="1854"/>
      <c r="L49" s="1854"/>
    </row>
  </sheetData>
  <mergeCells count="18">
    <mergeCell ref="I1:L1"/>
    <mergeCell ref="I2:L2"/>
    <mergeCell ref="J3:L3"/>
    <mergeCell ref="J4:L4"/>
    <mergeCell ref="A5:A10"/>
    <mergeCell ref="B5:L5"/>
    <mergeCell ref="B6:B10"/>
    <mergeCell ref="C6:C10"/>
    <mergeCell ref="D6:D10"/>
    <mergeCell ref="E6:E10"/>
    <mergeCell ref="L6:L10"/>
    <mergeCell ref="A49:L49"/>
    <mergeCell ref="F6:F10"/>
    <mergeCell ref="G6:G10"/>
    <mergeCell ref="H6:H10"/>
    <mergeCell ref="I6:I10"/>
    <mergeCell ref="J6:J10"/>
    <mergeCell ref="K6:K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2" zoomScaleNormal="100" workbookViewId="0">
      <selection activeCell="A2" sqref="A2:D2"/>
    </sheetView>
  </sheetViews>
  <sheetFormatPr defaultRowHeight="14.4"/>
  <cols>
    <col min="1" max="1" width="33.88671875" customWidth="1"/>
    <col min="2" max="8" width="15" customWidth="1"/>
  </cols>
  <sheetData>
    <row r="1" spans="1:8" ht="12" customHeight="1">
      <c r="A1" s="667" t="s">
        <v>1290</v>
      </c>
      <c r="B1" s="934"/>
      <c r="C1" s="934"/>
      <c r="D1" s="934"/>
      <c r="E1" s="126"/>
      <c r="F1" s="3"/>
      <c r="G1" s="1790"/>
      <c r="H1" s="1790"/>
    </row>
    <row r="2" spans="1:8" ht="12" customHeight="1">
      <c r="A2" s="1508" t="s">
        <v>1711</v>
      </c>
      <c r="B2" s="934"/>
      <c r="C2" s="934"/>
      <c r="D2" s="934"/>
      <c r="E2" s="935"/>
      <c r="F2" s="3"/>
      <c r="G2" s="1872"/>
      <c r="H2" s="1872"/>
    </row>
    <row r="3" spans="1:8" ht="12" customHeight="1">
      <c r="A3" s="1509" t="s">
        <v>1252</v>
      </c>
      <c r="B3" s="936"/>
      <c r="C3" s="936"/>
      <c r="D3" s="936"/>
      <c r="E3" s="935"/>
      <c r="F3" s="389"/>
      <c r="G3" s="1939" t="s">
        <v>163</v>
      </c>
      <c r="H3" s="1939"/>
    </row>
    <row r="4" spans="1:8" ht="12" customHeight="1">
      <c r="A4" s="1511" t="s">
        <v>1781</v>
      </c>
      <c r="B4" s="937"/>
      <c r="C4" s="937"/>
      <c r="D4" s="937"/>
      <c r="E4" s="126"/>
      <c r="F4" s="126"/>
      <c r="G4" s="1938" t="s">
        <v>165</v>
      </c>
      <c r="H4" s="1938"/>
    </row>
    <row r="5" spans="1:8" ht="9" customHeight="1">
      <c r="A5" s="1794" t="s">
        <v>1121</v>
      </c>
      <c r="B5" s="2193" t="s">
        <v>1335</v>
      </c>
      <c r="C5" s="2221"/>
      <c r="D5" s="2221"/>
      <c r="E5" s="2221"/>
      <c r="F5" s="2221"/>
      <c r="G5" s="2222"/>
      <c r="H5" s="1801" t="s">
        <v>1336</v>
      </c>
    </row>
    <row r="6" spans="1:8" ht="9" customHeight="1">
      <c r="A6" s="2190"/>
      <c r="B6" s="2223"/>
      <c r="C6" s="2224"/>
      <c r="D6" s="2224"/>
      <c r="E6" s="2224"/>
      <c r="F6" s="2224"/>
      <c r="G6" s="2225"/>
      <c r="H6" s="1802"/>
    </row>
    <row r="7" spans="1:8" ht="9" customHeight="1">
      <c r="A7" s="2190"/>
      <c r="B7" s="2223"/>
      <c r="C7" s="2224"/>
      <c r="D7" s="2224"/>
      <c r="E7" s="2224"/>
      <c r="F7" s="2224"/>
      <c r="G7" s="2225"/>
      <c r="H7" s="1802"/>
    </row>
    <row r="8" spans="1:8" ht="10.199999999999999" customHeight="1">
      <c r="A8" s="2190"/>
      <c r="B8" s="1801" t="s">
        <v>1337</v>
      </c>
      <c r="C8" s="938"/>
      <c r="D8" s="1801" t="s">
        <v>1338</v>
      </c>
      <c r="E8" s="127"/>
      <c r="F8" s="1801" t="s">
        <v>1339</v>
      </c>
      <c r="G8" s="938"/>
      <c r="H8" s="1802"/>
    </row>
    <row r="9" spans="1:8" ht="9" customHeight="1">
      <c r="A9" s="2190"/>
      <c r="B9" s="1802"/>
      <c r="C9" s="1799" t="s">
        <v>1340</v>
      </c>
      <c r="D9" s="1802"/>
      <c r="E9" s="1799" t="s">
        <v>1341</v>
      </c>
      <c r="F9" s="1802"/>
      <c r="G9" s="1799" t="s">
        <v>1342</v>
      </c>
      <c r="H9" s="1802"/>
    </row>
    <row r="10" spans="1:8" ht="9" customHeight="1">
      <c r="A10" s="2190"/>
      <c r="B10" s="1802"/>
      <c r="C10" s="1800"/>
      <c r="D10" s="1802"/>
      <c r="E10" s="1800"/>
      <c r="F10" s="1802"/>
      <c r="G10" s="1800"/>
      <c r="H10" s="1802"/>
    </row>
    <row r="11" spans="1:8" ht="9" customHeight="1">
      <c r="A11" s="2190"/>
      <c r="B11" s="1802"/>
      <c r="C11" s="1800"/>
      <c r="D11" s="1802"/>
      <c r="E11" s="1800"/>
      <c r="F11" s="1802"/>
      <c r="G11" s="1800"/>
      <c r="H11" s="1802"/>
    </row>
    <row r="12" spans="1:8" ht="9" customHeight="1">
      <c r="A12" s="2190"/>
      <c r="B12" s="1802"/>
      <c r="C12" s="1800"/>
      <c r="D12" s="1802"/>
      <c r="E12" s="1800"/>
      <c r="F12" s="1802"/>
      <c r="G12" s="1800"/>
      <c r="H12" s="1802"/>
    </row>
    <row r="13" spans="1:8" ht="9" customHeight="1">
      <c r="A13" s="2190"/>
      <c r="B13" s="1802"/>
      <c r="C13" s="1800"/>
      <c r="D13" s="1802"/>
      <c r="E13" s="1800"/>
      <c r="F13" s="1802"/>
      <c r="G13" s="1800"/>
      <c r="H13" s="1802"/>
    </row>
    <row r="14" spans="1:8" ht="9" customHeight="1">
      <c r="A14" s="2190"/>
      <c r="B14" s="1803"/>
      <c r="C14" s="1800"/>
      <c r="D14" s="1803"/>
      <c r="E14" s="1800"/>
      <c r="F14" s="1803"/>
      <c r="G14" s="1800"/>
      <c r="H14" s="1803"/>
    </row>
    <row r="15" spans="1:8" ht="19.95" customHeight="1">
      <c r="A15" s="886" t="s">
        <v>1260</v>
      </c>
      <c r="B15" s="887">
        <v>767290</v>
      </c>
      <c r="C15" s="887">
        <v>374494</v>
      </c>
      <c r="D15" s="887">
        <v>2818424</v>
      </c>
      <c r="E15" s="887">
        <v>1327885</v>
      </c>
      <c r="F15" s="887">
        <v>973450</v>
      </c>
      <c r="G15" s="887">
        <v>657929</v>
      </c>
      <c r="H15" s="889">
        <v>61.762885924899869</v>
      </c>
    </row>
    <row r="16" spans="1:8" ht="10.95" customHeight="1">
      <c r="A16" s="890" t="s">
        <v>1261</v>
      </c>
      <c r="B16" s="891"/>
      <c r="C16" s="891"/>
      <c r="D16" s="891"/>
      <c r="E16" s="891"/>
      <c r="F16" s="891"/>
      <c r="G16" s="891"/>
      <c r="H16" s="514"/>
    </row>
    <row r="17" spans="1:8" ht="10.95" customHeight="1">
      <c r="A17" s="986" t="s">
        <v>1262</v>
      </c>
      <c r="B17" s="891"/>
      <c r="C17" s="891"/>
      <c r="D17" s="891"/>
      <c r="E17" s="891"/>
      <c r="F17" s="891"/>
      <c r="G17" s="891"/>
      <c r="H17" s="514"/>
    </row>
    <row r="18" spans="1:8" ht="10.95" customHeight="1">
      <c r="A18" s="944" t="s">
        <v>1263</v>
      </c>
      <c r="B18" s="895">
        <v>122630</v>
      </c>
      <c r="C18" s="895">
        <v>59701</v>
      </c>
      <c r="D18" s="895">
        <v>407636</v>
      </c>
      <c r="E18" s="895">
        <v>192914</v>
      </c>
      <c r="F18" s="895">
        <v>135750</v>
      </c>
      <c r="G18" s="895">
        <v>91544</v>
      </c>
      <c r="H18" s="897">
        <v>63.384980718091633</v>
      </c>
    </row>
    <row r="19" spans="1:8" ht="10.95" customHeight="1">
      <c r="A19" s="898" t="s">
        <v>1264</v>
      </c>
      <c r="B19" s="891"/>
      <c r="C19" s="891"/>
      <c r="D19" s="891"/>
      <c r="E19" s="891"/>
      <c r="F19" s="891"/>
      <c r="G19" s="891"/>
      <c r="H19" s="514"/>
    </row>
    <row r="20" spans="1:8" ht="10.95" customHeight="1">
      <c r="A20" s="899" t="s">
        <v>1265</v>
      </c>
      <c r="B20" s="139">
        <v>31210</v>
      </c>
      <c r="C20" s="139">
        <v>15099</v>
      </c>
      <c r="D20" s="139">
        <v>101414</v>
      </c>
      <c r="E20" s="139">
        <v>48020</v>
      </c>
      <c r="F20" s="139">
        <v>30302</v>
      </c>
      <c r="G20" s="139">
        <v>20300</v>
      </c>
      <c r="H20" s="900">
        <v>60.654347525982608</v>
      </c>
    </row>
    <row r="21" spans="1:8" ht="10.95" customHeight="1">
      <c r="A21" s="899" t="s">
        <v>1266</v>
      </c>
      <c r="B21" s="139">
        <v>33618</v>
      </c>
      <c r="C21" s="139">
        <v>16226</v>
      </c>
      <c r="D21" s="139">
        <v>108591</v>
      </c>
      <c r="E21" s="139">
        <v>51326</v>
      </c>
      <c r="F21" s="139">
        <v>35654</v>
      </c>
      <c r="G21" s="139">
        <v>23975</v>
      </c>
      <c r="H21" s="900">
        <v>63.791658608908655</v>
      </c>
    </row>
    <row r="22" spans="1:8" ht="10.95" customHeight="1">
      <c r="A22" s="899" t="s">
        <v>1267</v>
      </c>
      <c r="B22" s="139">
        <v>28607</v>
      </c>
      <c r="C22" s="139">
        <v>14139</v>
      </c>
      <c r="D22" s="139">
        <v>95545</v>
      </c>
      <c r="E22" s="139">
        <v>44745</v>
      </c>
      <c r="F22" s="139">
        <v>29045</v>
      </c>
      <c r="G22" s="139">
        <v>19476</v>
      </c>
      <c r="H22" s="900">
        <v>60.340153854204829</v>
      </c>
    </row>
    <row r="23" spans="1:8" ht="10.95" customHeight="1">
      <c r="A23" s="898" t="s">
        <v>1268</v>
      </c>
      <c r="B23" s="891"/>
      <c r="C23" s="891"/>
      <c r="D23" s="891"/>
      <c r="E23" s="891"/>
      <c r="F23" s="891"/>
      <c r="G23" s="891"/>
      <c r="H23" s="514"/>
    </row>
    <row r="24" spans="1:8" ht="10.95" customHeight="1">
      <c r="A24" s="902" t="s">
        <v>1269</v>
      </c>
      <c r="B24" s="891"/>
      <c r="C24" s="891"/>
      <c r="D24" s="891"/>
      <c r="E24" s="891"/>
      <c r="F24" s="891"/>
      <c r="G24" s="891"/>
      <c r="H24" s="514"/>
    </row>
    <row r="25" spans="1:8" ht="10.95" customHeight="1">
      <c r="A25" s="899" t="s">
        <v>1270</v>
      </c>
      <c r="B25" s="139">
        <v>29195</v>
      </c>
      <c r="C25" s="139">
        <v>14237</v>
      </c>
      <c r="D25" s="139">
        <v>102086</v>
      </c>
      <c r="E25" s="139">
        <v>48823</v>
      </c>
      <c r="F25" s="139">
        <v>40749</v>
      </c>
      <c r="G25" s="139">
        <v>27793</v>
      </c>
      <c r="H25" s="900">
        <v>68.514781654683304</v>
      </c>
    </row>
    <row r="26" spans="1:8" ht="12" customHeight="1">
      <c r="A26" s="944" t="s">
        <v>1271</v>
      </c>
      <c r="B26" s="895">
        <v>72874</v>
      </c>
      <c r="C26" s="895">
        <v>35573</v>
      </c>
      <c r="D26" s="895">
        <v>274519</v>
      </c>
      <c r="E26" s="895">
        <v>129200</v>
      </c>
      <c r="F26" s="895">
        <v>94094</v>
      </c>
      <c r="G26" s="895">
        <v>63452</v>
      </c>
      <c r="H26" s="897">
        <v>60.822019605200374</v>
      </c>
    </row>
    <row r="27" spans="1:8" ht="10.95" customHeight="1">
      <c r="A27" s="898" t="s">
        <v>1264</v>
      </c>
      <c r="B27" s="891"/>
      <c r="C27" s="891"/>
      <c r="D27" s="891"/>
      <c r="E27" s="891"/>
      <c r="F27" s="891"/>
      <c r="G27" s="891"/>
      <c r="H27" s="514"/>
    </row>
    <row r="28" spans="1:8" ht="10.95" customHeight="1">
      <c r="A28" s="899" t="s">
        <v>1272</v>
      </c>
      <c r="B28" s="139">
        <v>13666</v>
      </c>
      <c r="C28" s="139">
        <v>6591</v>
      </c>
      <c r="D28" s="139">
        <v>48715</v>
      </c>
      <c r="E28" s="139">
        <v>22806</v>
      </c>
      <c r="F28" s="139">
        <v>14456</v>
      </c>
      <c r="G28" s="139">
        <v>9655</v>
      </c>
      <c r="H28" s="900">
        <v>57.727599302063012</v>
      </c>
    </row>
    <row r="29" spans="1:8" ht="10.95" customHeight="1">
      <c r="A29" s="899" t="s">
        <v>1273</v>
      </c>
      <c r="B29" s="139">
        <v>23277</v>
      </c>
      <c r="C29" s="139">
        <v>11316</v>
      </c>
      <c r="D29" s="139">
        <v>86277</v>
      </c>
      <c r="E29" s="139">
        <v>40621</v>
      </c>
      <c r="F29" s="139">
        <v>29525</v>
      </c>
      <c r="G29" s="139">
        <v>19503</v>
      </c>
      <c r="H29" s="900">
        <v>61.200551711348325</v>
      </c>
    </row>
    <row r="30" spans="1:8" ht="10.95" customHeight="1">
      <c r="A30" s="898" t="s">
        <v>1274</v>
      </c>
      <c r="B30" s="891"/>
      <c r="C30" s="891"/>
      <c r="D30" s="891"/>
      <c r="E30" s="891"/>
      <c r="F30" s="891"/>
      <c r="G30" s="891"/>
      <c r="H30" s="514"/>
    </row>
    <row r="31" spans="1:8" ht="10.95" customHeight="1">
      <c r="A31" s="902" t="s">
        <v>1275</v>
      </c>
      <c r="B31" s="891"/>
      <c r="C31" s="891"/>
      <c r="D31" s="891"/>
      <c r="E31" s="891"/>
      <c r="F31" s="891"/>
      <c r="G31" s="891"/>
      <c r="H31" s="514"/>
    </row>
    <row r="32" spans="1:8" ht="10.95" customHeight="1">
      <c r="A32" s="899" t="s">
        <v>1276</v>
      </c>
      <c r="B32" s="139">
        <v>26850</v>
      </c>
      <c r="C32" s="139">
        <v>13233</v>
      </c>
      <c r="D32" s="139">
        <v>104779</v>
      </c>
      <c r="E32" s="139">
        <v>49380</v>
      </c>
      <c r="F32" s="139">
        <v>37988</v>
      </c>
      <c r="G32" s="139">
        <v>25952</v>
      </c>
      <c r="H32" s="900">
        <v>61.880720373357256</v>
      </c>
    </row>
    <row r="33" spans="1:8" ht="10.95" customHeight="1">
      <c r="A33" s="899" t="s">
        <v>1277</v>
      </c>
      <c r="B33" s="139">
        <v>9081</v>
      </c>
      <c r="C33" s="139">
        <v>4433</v>
      </c>
      <c r="D33" s="139">
        <v>34748</v>
      </c>
      <c r="E33" s="139">
        <v>16393</v>
      </c>
      <c r="F33" s="139">
        <v>12125</v>
      </c>
      <c r="G33" s="139">
        <v>8342</v>
      </c>
      <c r="H33" s="900">
        <v>61.0279728329688</v>
      </c>
    </row>
    <row r="34" spans="1:8" ht="12" customHeight="1">
      <c r="A34" s="944" t="s">
        <v>1278</v>
      </c>
      <c r="B34" s="895">
        <v>83791</v>
      </c>
      <c r="C34" s="895">
        <v>40906</v>
      </c>
      <c r="D34" s="895">
        <v>319515</v>
      </c>
      <c r="E34" s="895">
        <v>149267</v>
      </c>
      <c r="F34" s="895">
        <v>115380</v>
      </c>
      <c r="G34" s="895">
        <v>79117</v>
      </c>
      <c r="H34" s="897">
        <v>62.335414612772489</v>
      </c>
    </row>
    <row r="35" spans="1:8" ht="10.95" customHeight="1">
      <c r="A35" s="898" t="s">
        <v>1264</v>
      </c>
      <c r="B35" s="891"/>
      <c r="C35" s="891"/>
      <c r="D35" s="891"/>
      <c r="E35" s="891"/>
      <c r="F35" s="891"/>
      <c r="G35" s="891"/>
      <c r="H35" s="514"/>
    </row>
    <row r="36" spans="1:8" ht="10.95" customHeight="1">
      <c r="A36" s="899" t="s">
        <v>1279</v>
      </c>
      <c r="B36" s="139">
        <v>22860</v>
      </c>
      <c r="C36" s="139">
        <v>11207</v>
      </c>
      <c r="D36" s="139">
        <v>85380</v>
      </c>
      <c r="E36" s="139">
        <v>39462</v>
      </c>
      <c r="F36" s="139">
        <v>27371</v>
      </c>
      <c r="G36" s="139">
        <v>18547</v>
      </c>
      <c r="H36" s="900">
        <v>58.832279222300308</v>
      </c>
    </row>
    <row r="37" spans="1:8" ht="10.95" customHeight="1">
      <c r="A37" s="899" t="s">
        <v>1280</v>
      </c>
      <c r="B37" s="139">
        <v>14709</v>
      </c>
      <c r="C37" s="139">
        <v>7030</v>
      </c>
      <c r="D37" s="139">
        <v>53444</v>
      </c>
      <c r="E37" s="139">
        <v>24687</v>
      </c>
      <c r="F37" s="139">
        <v>17027</v>
      </c>
      <c r="G37" s="139">
        <v>11442</v>
      </c>
      <c r="H37" s="900">
        <v>59.381782800688576</v>
      </c>
    </row>
    <row r="38" spans="1:8" ht="10.95" customHeight="1">
      <c r="A38" s="899" t="s">
        <v>1281</v>
      </c>
      <c r="B38" s="139">
        <v>12010</v>
      </c>
      <c r="C38" s="139">
        <v>5871</v>
      </c>
      <c r="D38" s="139">
        <v>44104</v>
      </c>
      <c r="E38" s="139">
        <v>20544</v>
      </c>
      <c r="F38" s="139">
        <v>15556</v>
      </c>
      <c r="G38" s="139">
        <v>10520</v>
      </c>
      <c r="H38" s="900">
        <v>62.502267368039178</v>
      </c>
    </row>
    <row r="39" spans="1:8" ht="10.95" customHeight="1">
      <c r="A39" s="904" t="s">
        <v>1268</v>
      </c>
      <c r="B39" s="891"/>
      <c r="C39" s="891"/>
      <c r="D39" s="891"/>
      <c r="E39" s="891"/>
      <c r="F39" s="891"/>
      <c r="G39" s="891"/>
      <c r="H39" s="514"/>
    </row>
    <row r="40" spans="1:8" ht="10.95" customHeight="1">
      <c r="A40" s="902" t="s">
        <v>1269</v>
      </c>
      <c r="B40" s="891"/>
      <c r="C40" s="891"/>
      <c r="D40" s="891"/>
      <c r="E40" s="891"/>
      <c r="F40" s="891"/>
      <c r="G40" s="891"/>
      <c r="H40" s="514"/>
    </row>
    <row r="41" spans="1:8" ht="10.95" customHeight="1">
      <c r="A41" s="899" t="s">
        <v>1282</v>
      </c>
      <c r="B41" s="139">
        <v>34212</v>
      </c>
      <c r="C41" s="139">
        <v>16798</v>
      </c>
      <c r="D41" s="139">
        <v>136587</v>
      </c>
      <c r="E41" s="139">
        <v>64574</v>
      </c>
      <c r="F41" s="139">
        <v>55426</v>
      </c>
      <c r="G41" s="139">
        <v>38608</v>
      </c>
      <c r="H41" s="900">
        <v>65.627036247959182</v>
      </c>
    </row>
    <row r="42" spans="1:8" ht="12" customHeight="1">
      <c r="A42" s="944" t="s">
        <v>1283</v>
      </c>
      <c r="B42" s="895">
        <v>76631</v>
      </c>
      <c r="C42" s="895">
        <v>37470</v>
      </c>
      <c r="D42" s="895">
        <v>294745</v>
      </c>
      <c r="E42" s="895">
        <v>139533</v>
      </c>
      <c r="F42" s="895">
        <v>101599</v>
      </c>
      <c r="G42" s="895">
        <v>67779</v>
      </c>
      <c r="H42" s="897">
        <v>60.469219155541232</v>
      </c>
    </row>
    <row r="43" spans="1:8" ht="10.95" customHeight="1">
      <c r="A43" s="898" t="s">
        <v>1284</v>
      </c>
      <c r="B43" s="891"/>
      <c r="C43" s="891"/>
      <c r="D43" s="891"/>
      <c r="E43" s="891"/>
      <c r="F43" s="891"/>
      <c r="G43" s="891"/>
      <c r="H43" s="514"/>
    </row>
    <row r="44" spans="1:8" ht="10.95" customHeight="1">
      <c r="A44" s="899" t="s">
        <v>1285</v>
      </c>
      <c r="B44" s="139">
        <v>20305</v>
      </c>
      <c r="C44" s="139">
        <v>10012</v>
      </c>
      <c r="D44" s="139">
        <v>72582</v>
      </c>
      <c r="E44" s="139">
        <v>34477</v>
      </c>
      <c r="F44" s="139">
        <v>22473</v>
      </c>
      <c r="G44" s="139">
        <v>14984</v>
      </c>
      <c r="H44" s="900">
        <v>58.937477611529033</v>
      </c>
    </row>
    <row r="45" spans="1:8" ht="10.95" customHeight="1">
      <c r="A45" s="898" t="s">
        <v>1274</v>
      </c>
      <c r="B45" s="891"/>
      <c r="C45" s="891"/>
      <c r="D45" s="891"/>
      <c r="E45" s="891"/>
      <c r="F45" s="891"/>
      <c r="G45" s="891"/>
      <c r="H45" s="514"/>
    </row>
    <row r="46" spans="1:8" ht="10.95" customHeight="1">
      <c r="A46" s="902" t="s">
        <v>1275</v>
      </c>
      <c r="B46" s="891"/>
      <c r="C46" s="891"/>
      <c r="D46" s="891"/>
      <c r="E46" s="891"/>
      <c r="F46" s="891"/>
      <c r="G46" s="891"/>
      <c r="H46" s="514"/>
    </row>
    <row r="47" spans="1:8" ht="10.95" customHeight="1">
      <c r="A47" s="899" t="s">
        <v>1286</v>
      </c>
      <c r="B47" s="139">
        <v>28960</v>
      </c>
      <c r="C47" s="139">
        <v>14305</v>
      </c>
      <c r="D47" s="139">
        <v>111605</v>
      </c>
      <c r="E47" s="139">
        <v>52164</v>
      </c>
      <c r="F47" s="139">
        <v>41591</v>
      </c>
      <c r="G47" s="139">
        <v>28047</v>
      </c>
      <c r="H47" s="900">
        <v>63.214909726266747</v>
      </c>
    </row>
    <row r="48" spans="1:8" ht="10.95" customHeight="1">
      <c r="A48" s="899" t="s">
        <v>1287</v>
      </c>
      <c r="B48" s="139">
        <v>27366</v>
      </c>
      <c r="C48" s="139">
        <v>13153</v>
      </c>
      <c r="D48" s="139">
        <v>110558</v>
      </c>
      <c r="E48" s="139">
        <v>52892</v>
      </c>
      <c r="F48" s="139">
        <v>37535</v>
      </c>
      <c r="G48" s="139">
        <v>24748</v>
      </c>
      <c r="H48" s="900">
        <v>58.703124152028799</v>
      </c>
    </row>
    <row r="49" spans="1:8" ht="12" customHeight="1">
      <c r="A49" s="918" t="s">
        <v>1316</v>
      </c>
      <c r="B49" s="391"/>
      <c r="C49" s="391"/>
      <c r="D49" s="391"/>
      <c r="E49" s="391"/>
      <c r="F49" s="391"/>
      <c r="G49" s="391"/>
      <c r="H49" s="391"/>
    </row>
    <row r="50" spans="1:8" ht="10.95" customHeight="1">
      <c r="A50" s="939" t="s">
        <v>1289</v>
      </c>
      <c r="B50" s="29"/>
      <c r="C50" s="29"/>
      <c r="D50" s="29"/>
      <c r="E50" s="29"/>
      <c r="F50" s="29"/>
      <c r="G50" s="29"/>
      <c r="H50" s="29"/>
    </row>
    <row r="51" spans="1:8">
      <c r="A51" s="1695">
        <v>90</v>
      </c>
      <c r="B51" s="1695"/>
      <c r="C51" s="1695"/>
      <c r="D51" s="1695"/>
      <c r="E51" s="1695"/>
      <c r="F51" s="1695"/>
      <c r="G51" s="1695"/>
      <c r="H51" s="1695"/>
    </row>
  </sheetData>
  <mergeCells count="14">
    <mergeCell ref="C9:C14"/>
    <mergeCell ref="E9:E14"/>
    <mergeCell ref="G9:G14"/>
    <mergeCell ref="A51:H51"/>
    <mergeCell ref="G1:H1"/>
    <mergeCell ref="G2:H2"/>
    <mergeCell ref="G3:H3"/>
    <mergeCell ref="G4:H4"/>
    <mergeCell ref="A5:A14"/>
    <mergeCell ref="B5:G7"/>
    <mergeCell ref="H5:H14"/>
    <mergeCell ref="B8:B14"/>
    <mergeCell ref="D8:D14"/>
    <mergeCell ref="F8:F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showGridLines="0" topLeftCell="A2" zoomScaleNormal="100" workbookViewId="0">
      <selection activeCell="A2" sqref="A2:D2"/>
    </sheetView>
  </sheetViews>
  <sheetFormatPr defaultRowHeight="14.4"/>
  <cols>
    <col min="1" max="1" width="33.88671875" customWidth="1"/>
    <col min="2" max="8" width="15" customWidth="1"/>
  </cols>
  <sheetData>
    <row r="1" spans="1:8" ht="13.2" customHeight="1">
      <c r="A1" s="667" t="s">
        <v>1343</v>
      </c>
      <c r="B1" s="934"/>
      <c r="C1" s="934"/>
      <c r="D1" s="934"/>
      <c r="E1" s="126"/>
      <c r="F1" s="3"/>
      <c r="G1" s="1790"/>
      <c r="H1" s="1790"/>
    </row>
    <row r="2" spans="1:8" ht="13.2" customHeight="1">
      <c r="A2" s="1508" t="s">
        <v>1711</v>
      </c>
      <c r="B2" s="906"/>
      <c r="C2" s="906"/>
      <c r="D2" s="906"/>
      <c r="E2" s="935"/>
      <c r="F2" s="3"/>
      <c r="G2" s="1939" t="s">
        <v>163</v>
      </c>
      <c r="H2" s="1939"/>
    </row>
    <row r="3" spans="1:8" ht="13.2" customHeight="1">
      <c r="A3" s="1509" t="s">
        <v>1252</v>
      </c>
      <c r="B3" s="936"/>
      <c r="C3" s="936"/>
      <c r="D3" s="936"/>
      <c r="E3" s="935"/>
      <c r="F3" s="389"/>
      <c r="G3" s="1938" t="s">
        <v>165</v>
      </c>
      <c r="H3" s="1939"/>
    </row>
    <row r="4" spans="1:8" ht="13.2" customHeight="1">
      <c r="A4" s="1511" t="s">
        <v>1781</v>
      </c>
      <c r="B4" s="940"/>
      <c r="C4" s="940"/>
      <c r="D4" s="940"/>
      <c r="E4" s="126"/>
      <c r="F4" s="126"/>
    </row>
    <row r="5" spans="1:8" ht="9" customHeight="1">
      <c r="A5" s="1794" t="s">
        <v>1121</v>
      </c>
      <c r="B5" s="2193" t="s">
        <v>1335</v>
      </c>
      <c r="C5" s="2221"/>
      <c r="D5" s="2221"/>
      <c r="E5" s="2221"/>
      <c r="F5" s="2221"/>
      <c r="G5" s="2222"/>
      <c r="H5" s="1801" t="s">
        <v>1336</v>
      </c>
    </row>
    <row r="6" spans="1:8" ht="9" customHeight="1">
      <c r="A6" s="2190"/>
      <c r="B6" s="2223"/>
      <c r="C6" s="2224"/>
      <c r="D6" s="2224"/>
      <c r="E6" s="2224"/>
      <c r="F6" s="2224"/>
      <c r="G6" s="2225"/>
      <c r="H6" s="1802"/>
    </row>
    <row r="7" spans="1:8" ht="9" customHeight="1">
      <c r="A7" s="2190"/>
      <c r="B7" s="2223"/>
      <c r="C7" s="2224"/>
      <c r="D7" s="2224"/>
      <c r="E7" s="2224"/>
      <c r="F7" s="2224"/>
      <c r="G7" s="2225"/>
      <c r="H7" s="1802"/>
    </row>
    <row r="8" spans="1:8" ht="9" customHeight="1">
      <c r="A8" s="2190"/>
      <c r="B8" s="1801" t="s">
        <v>1344</v>
      </c>
      <c r="C8" s="938"/>
      <c r="D8" s="1801" t="s">
        <v>1338</v>
      </c>
      <c r="E8" s="127"/>
      <c r="F8" s="1801" t="s">
        <v>1339</v>
      </c>
      <c r="G8" s="938"/>
      <c r="H8" s="1802"/>
    </row>
    <row r="9" spans="1:8" ht="9" customHeight="1">
      <c r="A9" s="2190"/>
      <c r="B9" s="1802"/>
      <c r="C9" s="1799" t="s">
        <v>1340</v>
      </c>
      <c r="D9" s="1802"/>
      <c r="E9" s="1799" t="s">
        <v>1341</v>
      </c>
      <c r="F9" s="1802"/>
      <c r="G9" s="1799" t="s">
        <v>1342</v>
      </c>
      <c r="H9" s="1802"/>
    </row>
    <row r="10" spans="1:8" ht="9" customHeight="1">
      <c r="A10" s="2190"/>
      <c r="B10" s="1802"/>
      <c r="C10" s="1800"/>
      <c r="D10" s="1802"/>
      <c r="E10" s="1800"/>
      <c r="F10" s="1802"/>
      <c r="G10" s="1800"/>
      <c r="H10" s="1802"/>
    </row>
    <row r="11" spans="1:8" ht="9" customHeight="1">
      <c r="A11" s="2190"/>
      <c r="B11" s="1802"/>
      <c r="C11" s="1800"/>
      <c r="D11" s="1802"/>
      <c r="E11" s="1800"/>
      <c r="F11" s="1802"/>
      <c r="G11" s="1800"/>
      <c r="H11" s="1802"/>
    </row>
    <row r="12" spans="1:8" ht="9" customHeight="1">
      <c r="A12" s="2190"/>
      <c r="B12" s="1802"/>
      <c r="C12" s="1800"/>
      <c r="D12" s="1802"/>
      <c r="E12" s="1800"/>
      <c r="F12" s="1802"/>
      <c r="G12" s="1800"/>
      <c r="H12" s="1802"/>
    </row>
    <row r="13" spans="1:8" ht="9" customHeight="1">
      <c r="A13" s="2190"/>
      <c r="B13" s="1802"/>
      <c r="C13" s="1800"/>
      <c r="D13" s="1802"/>
      <c r="E13" s="1800"/>
      <c r="F13" s="1802"/>
      <c r="G13" s="1800"/>
      <c r="H13" s="1802"/>
    </row>
    <row r="14" spans="1:8" ht="9" customHeight="1">
      <c r="A14" s="2190"/>
      <c r="B14" s="1803"/>
      <c r="C14" s="1800"/>
      <c r="D14" s="1803"/>
      <c r="E14" s="1800"/>
      <c r="F14" s="1803"/>
      <c r="G14" s="1800"/>
      <c r="H14" s="1803"/>
    </row>
    <row r="15" spans="1:8" ht="19.95" customHeight="1">
      <c r="A15" s="945" t="s">
        <v>1291</v>
      </c>
      <c r="B15" s="887">
        <v>118538</v>
      </c>
      <c r="C15" s="887">
        <v>58017</v>
      </c>
      <c r="D15" s="887">
        <v>454178</v>
      </c>
      <c r="E15" s="887">
        <v>214637</v>
      </c>
      <c r="F15" s="887">
        <v>167059</v>
      </c>
      <c r="G15" s="887">
        <v>113139</v>
      </c>
      <c r="H15" s="889">
        <v>62.882173949420718</v>
      </c>
    </row>
    <row r="16" spans="1:8" ht="10.95" customHeight="1">
      <c r="A16" s="898" t="s">
        <v>1274</v>
      </c>
      <c r="B16" s="891"/>
      <c r="C16" s="891"/>
      <c r="D16" s="891"/>
      <c r="E16" s="891"/>
      <c r="F16" s="891"/>
      <c r="G16" s="891"/>
      <c r="H16" s="514"/>
    </row>
    <row r="17" spans="1:8" ht="10.95" customHeight="1">
      <c r="A17" s="902" t="s">
        <v>1275</v>
      </c>
      <c r="B17" s="891"/>
      <c r="C17" s="891"/>
      <c r="D17" s="891"/>
      <c r="E17" s="891"/>
      <c r="F17" s="891"/>
      <c r="G17" s="891"/>
      <c r="H17" s="514"/>
    </row>
    <row r="18" spans="1:8" ht="10.95" customHeight="1">
      <c r="A18" s="899" t="s">
        <v>1292</v>
      </c>
      <c r="B18" s="139">
        <v>18541</v>
      </c>
      <c r="C18" s="139">
        <v>9041</v>
      </c>
      <c r="D18" s="139">
        <v>66208</v>
      </c>
      <c r="E18" s="139">
        <v>31447</v>
      </c>
      <c r="F18" s="139">
        <v>24649</v>
      </c>
      <c r="G18" s="139">
        <v>16867</v>
      </c>
      <c r="H18" s="900">
        <v>65.233808603189942</v>
      </c>
    </row>
    <row r="19" spans="1:8" ht="10.95" customHeight="1">
      <c r="A19" s="899" t="s">
        <v>1293</v>
      </c>
      <c r="B19" s="139">
        <v>43256</v>
      </c>
      <c r="C19" s="139">
        <v>21166</v>
      </c>
      <c r="D19" s="139">
        <v>181513</v>
      </c>
      <c r="E19" s="139">
        <v>85703</v>
      </c>
      <c r="F19" s="139">
        <v>73342</v>
      </c>
      <c r="G19" s="139">
        <v>49500</v>
      </c>
      <c r="H19" s="900">
        <v>64.236721336763765</v>
      </c>
    </row>
    <row r="20" spans="1:8" ht="10.95" customHeight="1">
      <c r="A20" s="899" t="s">
        <v>1294</v>
      </c>
      <c r="B20" s="139">
        <v>13006</v>
      </c>
      <c r="C20" s="139">
        <v>6398</v>
      </c>
      <c r="D20" s="139">
        <v>47187</v>
      </c>
      <c r="E20" s="139">
        <v>22396</v>
      </c>
      <c r="F20" s="139">
        <v>14399</v>
      </c>
      <c r="G20" s="139">
        <v>9734</v>
      </c>
      <c r="H20" s="900">
        <v>58.077436582109478</v>
      </c>
    </row>
    <row r="21" spans="1:8" ht="10.95" customHeight="1">
      <c r="A21" s="899" t="s">
        <v>1295</v>
      </c>
      <c r="B21" s="139">
        <v>24341</v>
      </c>
      <c r="C21" s="139">
        <v>11876</v>
      </c>
      <c r="D21" s="139">
        <v>86605</v>
      </c>
      <c r="E21" s="139">
        <v>40796</v>
      </c>
      <c r="F21" s="139">
        <v>28179</v>
      </c>
      <c r="G21" s="139">
        <v>19132</v>
      </c>
      <c r="H21" s="900">
        <v>60.643149933606601</v>
      </c>
    </row>
    <row r="22" spans="1:8" ht="10.95" customHeight="1">
      <c r="A22" s="899" t="s">
        <v>1296</v>
      </c>
      <c r="B22" s="139">
        <v>10936</v>
      </c>
      <c r="C22" s="139">
        <v>5386</v>
      </c>
      <c r="D22" s="139">
        <v>41609</v>
      </c>
      <c r="E22" s="139">
        <v>19670</v>
      </c>
      <c r="F22" s="139">
        <v>15360</v>
      </c>
      <c r="G22" s="139">
        <v>10402</v>
      </c>
      <c r="H22" s="900">
        <v>63.197865846331325</v>
      </c>
    </row>
    <row r="23" spans="1:8" ht="10.95" customHeight="1">
      <c r="A23" s="899" t="s">
        <v>1297</v>
      </c>
      <c r="B23" s="139">
        <v>8458</v>
      </c>
      <c r="C23" s="139">
        <v>4150</v>
      </c>
      <c r="D23" s="139">
        <v>31056</v>
      </c>
      <c r="E23" s="139">
        <v>14625</v>
      </c>
      <c r="F23" s="139">
        <v>11130</v>
      </c>
      <c r="G23" s="139">
        <v>7504</v>
      </c>
      <c r="H23" s="900">
        <v>63.073158165893872</v>
      </c>
    </row>
    <row r="24" spans="1:8" ht="12" customHeight="1">
      <c r="A24" s="944" t="s">
        <v>1298</v>
      </c>
      <c r="B24" s="895">
        <v>113021</v>
      </c>
      <c r="C24" s="895">
        <v>55125</v>
      </c>
      <c r="D24" s="895">
        <v>396937</v>
      </c>
      <c r="E24" s="895">
        <v>187456</v>
      </c>
      <c r="F24" s="895">
        <v>125890</v>
      </c>
      <c r="G24" s="895">
        <v>83422</v>
      </c>
      <c r="H24" s="897">
        <v>60.188644545607993</v>
      </c>
    </row>
    <row r="25" spans="1:8" ht="10.95" customHeight="1">
      <c r="A25" s="898" t="s">
        <v>1264</v>
      </c>
      <c r="B25" s="891"/>
      <c r="C25" s="891"/>
      <c r="D25" s="891"/>
      <c r="E25" s="891"/>
      <c r="F25" s="891"/>
      <c r="G25" s="891"/>
      <c r="H25" s="514"/>
    </row>
    <row r="26" spans="1:8" ht="10.95" customHeight="1">
      <c r="A26" s="899" t="s">
        <v>1299</v>
      </c>
      <c r="B26" s="139">
        <v>17351</v>
      </c>
      <c r="C26" s="139">
        <v>8407</v>
      </c>
      <c r="D26" s="139">
        <v>70155</v>
      </c>
      <c r="E26" s="139">
        <v>33548</v>
      </c>
      <c r="F26" s="139">
        <v>21605</v>
      </c>
      <c r="G26" s="139">
        <v>14601</v>
      </c>
      <c r="H26" s="900">
        <v>55.528472667664452</v>
      </c>
    </row>
    <row r="27" spans="1:8" ht="10.95" customHeight="1">
      <c r="A27" s="899" t="s">
        <v>1300</v>
      </c>
      <c r="B27" s="139">
        <v>14903</v>
      </c>
      <c r="C27" s="139">
        <v>7254</v>
      </c>
      <c r="D27" s="139">
        <v>49070</v>
      </c>
      <c r="E27" s="139">
        <v>23005</v>
      </c>
      <c r="F27" s="139">
        <v>13730</v>
      </c>
      <c r="G27" s="139">
        <v>9169</v>
      </c>
      <c r="H27" s="900">
        <v>58.351334827797032</v>
      </c>
    </row>
    <row r="28" spans="1:8" ht="10.95" customHeight="1">
      <c r="A28" s="899" t="s">
        <v>1301</v>
      </c>
      <c r="B28" s="139">
        <v>28321</v>
      </c>
      <c r="C28" s="139">
        <v>13809</v>
      </c>
      <c r="D28" s="139">
        <v>97814</v>
      </c>
      <c r="E28" s="139">
        <v>46387</v>
      </c>
      <c r="F28" s="139">
        <v>31751</v>
      </c>
      <c r="G28" s="139">
        <v>20882</v>
      </c>
      <c r="H28" s="900">
        <v>61.414521438648862</v>
      </c>
    </row>
    <row r="29" spans="1:8" ht="10.95" customHeight="1">
      <c r="A29" s="898" t="s">
        <v>1274</v>
      </c>
      <c r="B29" s="891"/>
      <c r="C29" s="891"/>
      <c r="D29" s="891"/>
      <c r="E29" s="891"/>
      <c r="F29" s="891"/>
      <c r="G29" s="891"/>
      <c r="H29" s="514"/>
    </row>
    <row r="30" spans="1:8" ht="10.95" customHeight="1">
      <c r="A30" s="902" t="s">
        <v>1275</v>
      </c>
      <c r="B30" s="891"/>
      <c r="C30" s="891"/>
      <c r="D30" s="891"/>
      <c r="E30" s="891"/>
      <c r="F30" s="891"/>
      <c r="G30" s="891"/>
      <c r="H30" s="514"/>
    </row>
    <row r="31" spans="1:8" ht="10.95" customHeight="1">
      <c r="A31" s="899" t="s">
        <v>1302</v>
      </c>
      <c r="B31" s="139">
        <v>15462</v>
      </c>
      <c r="C31" s="139">
        <v>7622</v>
      </c>
      <c r="D31" s="139">
        <v>54587</v>
      </c>
      <c r="E31" s="139">
        <v>25547</v>
      </c>
      <c r="F31" s="139">
        <v>19834</v>
      </c>
      <c r="G31" s="139">
        <v>12789</v>
      </c>
      <c r="H31" s="900">
        <v>64.660083902760732</v>
      </c>
    </row>
    <row r="32" spans="1:8" ht="10.95" customHeight="1">
      <c r="A32" s="899" t="s">
        <v>1303</v>
      </c>
      <c r="B32" s="139">
        <v>25084</v>
      </c>
      <c r="C32" s="139">
        <v>12218</v>
      </c>
      <c r="D32" s="139">
        <v>86909</v>
      </c>
      <c r="E32" s="139">
        <v>40887</v>
      </c>
      <c r="F32" s="139">
        <v>27259</v>
      </c>
      <c r="G32" s="139">
        <v>18212</v>
      </c>
      <c r="H32" s="900">
        <v>60.227364254565117</v>
      </c>
    </row>
    <row r="33" spans="1:8" ht="10.95" customHeight="1">
      <c r="A33" s="899" t="s">
        <v>1304</v>
      </c>
      <c r="B33" s="139">
        <v>11900</v>
      </c>
      <c r="C33" s="139">
        <v>5815</v>
      </c>
      <c r="D33" s="139">
        <v>38402</v>
      </c>
      <c r="E33" s="139">
        <v>18082</v>
      </c>
      <c r="F33" s="139">
        <v>11711</v>
      </c>
      <c r="G33" s="139">
        <v>7769</v>
      </c>
      <c r="H33" s="900">
        <v>61.48377688662049</v>
      </c>
    </row>
    <row r="34" spans="1:8" ht="12" customHeight="1">
      <c r="A34" s="944" t="s">
        <v>1305</v>
      </c>
      <c r="B34" s="895">
        <v>105678</v>
      </c>
      <c r="C34" s="895">
        <v>51413</v>
      </c>
      <c r="D34" s="895">
        <v>422569</v>
      </c>
      <c r="E34" s="895">
        <v>197612</v>
      </c>
      <c r="F34" s="895">
        <v>161371</v>
      </c>
      <c r="G34" s="895">
        <v>110512</v>
      </c>
      <c r="H34" s="897">
        <v>63.196543049774121</v>
      </c>
    </row>
    <row r="35" spans="1:8" ht="10.95" customHeight="1">
      <c r="A35" s="898" t="s">
        <v>1264</v>
      </c>
      <c r="B35" s="891"/>
      <c r="C35" s="891"/>
      <c r="D35" s="891"/>
      <c r="E35" s="891"/>
      <c r="F35" s="891"/>
      <c r="G35" s="891"/>
      <c r="H35" s="514"/>
    </row>
    <row r="36" spans="1:8" ht="10.95" customHeight="1">
      <c r="A36" s="899" t="s">
        <v>1306</v>
      </c>
      <c r="B36" s="139">
        <v>23759</v>
      </c>
      <c r="C36" s="139">
        <v>11502</v>
      </c>
      <c r="D36" s="139">
        <v>90813</v>
      </c>
      <c r="E36" s="139">
        <v>42781</v>
      </c>
      <c r="F36" s="139">
        <v>35148</v>
      </c>
      <c r="G36" s="139">
        <v>24074</v>
      </c>
      <c r="H36" s="900">
        <v>64.866263640668194</v>
      </c>
    </row>
    <row r="37" spans="1:8" ht="10.95" customHeight="1">
      <c r="A37" s="899" t="s">
        <v>1307</v>
      </c>
      <c r="B37" s="139">
        <v>19026</v>
      </c>
      <c r="C37" s="139">
        <v>9248</v>
      </c>
      <c r="D37" s="139">
        <v>72901</v>
      </c>
      <c r="E37" s="139">
        <v>33838</v>
      </c>
      <c r="F37" s="139">
        <v>27823</v>
      </c>
      <c r="G37" s="139">
        <v>18744</v>
      </c>
      <c r="H37" s="900">
        <v>64.263864693214089</v>
      </c>
    </row>
    <row r="38" spans="1:8" ht="10.95" customHeight="1">
      <c r="A38" s="898" t="s">
        <v>1274</v>
      </c>
      <c r="B38" s="941"/>
      <c r="C38" s="941"/>
      <c r="D38" s="941"/>
      <c r="E38" s="941"/>
      <c r="F38" s="941"/>
      <c r="G38" s="941"/>
      <c r="H38" s="942"/>
    </row>
    <row r="39" spans="1:8" ht="10.95" customHeight="1">
      <c r="A39" s="902" t="s">
        <v>1275</v>
      </c>
      <c r="B39" s="891"/>
      <c r="C39" s="891"/>
      <c r="D39" s="891"/>
      <c r="E39" s="891"/>
      <c r="F39" s="891"/>
      <c r="G39" s="891"/>
      <c r="H39" s="514"/>
    </row>
    <row r="40" spans="1:8" ht="10.95" customHeight="1">
      <c r="A40" s="899" t="s">
        <v>1308</v>
      </c>
      <c r="B40" s="139">
        <v>18781</v>
      </c>
      <c r="C40" s="139">
        <v>9098</v>
      </c>
      <c r="D40" s="139">
        <v>75071</v>
      </c>
      <c r="E40" s="139">
        <v>34958</v>
      </c>
      <c r="F40" s="139">
        <v>27950</v>
      </c>
      <c r="G40" s="139">
        <v>19270</v>
      </c>
      <c r="H40" s="900">
        <v>62.249070879567348</v>
      </c>
    </row>
    <row r="41" spans="1:8" ht="10.95" customHeight="1">
      <c r="A41" s="899" t="s">
        <v>1309</v>
      </c>
      <c r="B41" s="139">
        <v>14759</v>
      </c>
      <c r="C41" s="139">
        <v>7173</v>
      </c>
      <c r="D41" s="139">
        <v>58604</v>
      </c>
      <c r="E41" s="139">
        <v>27451</v>
      </c>
      <c r="F41" s="139">
        <v>19110</v>
      </c>
      <c r="G41" s="139">
        <v>12979</v>
      </c>
      <c r="H41" s="900">
        <v>57.792983414101428</v>
      </c>
    </row>
    <row r="42" spans="1:8" ht="10.95" customHeight="1">
      <c r="A42" s="899" t="s">
        <v>1310</v>
      </c>
      <c r="B42" s="139">
        <v>29353</v>
      </c>
      <c r="C42" s="139">
        <v>14392</v>
      </c>
      <c r="D42" s="139">
        <v>125180</v>
      </c>
      <c r="E42" s="139">
        <v>58584</v>
      </c>
      <c r="F42" s="139">
        <v>51340</v>
      </c>
      <c r="G42" s="139">
        <v>35445</v>
      </c>
      <c r="H42" s="900">
        <v>64.461575331522596</v>
      </c>
    </row>
    <row r="43" spans="1:8" ht="12" customHeight="1">
      <c r="A43" s="944" t="s">
        <v>1311</v>
      </c>
      <c r="B43" s="895">
        <v>74127</v>
      </c>
      <c r="C43" s="895">
        <v>36289</v>
      </c>
      <c r="D43" s="895">
        <v>248325</v>
      </c>
      <c r="E43" s="895">
        <v>117266</v>
      </c>
      <c r="F43" s="895">
        <v>72307</v>
      </c>
      <c r="G43" s="895">
        <v>48964</v>
      </c>
      <c r="H43" s="897">
        <v>58.968690224504186</v>
      </c>
    </row>
    <row r="44" spans="1:8" ht="10.95" customHeight="1">
      <c r="A44" s="898" t="s">
        <v>1264</v>
      </c>
      <c r="B44" s="891"/>
      <c r="C44" s="891"/>
      <c r="D44" s="891"/>
      <c r="E44" s="891"/>
      <c r="F44" s="891"/>
      <c r="G44" s="891"/>
      <c r="H44" s="514"/>
    </row>
    <row r="45" spans="1:8" ht="10.95" customHeight="1">
      <c r="A45" s="899" t="s">
        <v>1312</v>
      </c>
      <c r="B45" s="139">
        <v>11351</v>
      </c>
      <c r="C45" s="139">
        <v>5520</v>
      </c>
      <c r="D45" s="139">
        <v>37981</v>
      </c>
      <c r="E45" s="139">
        <v>17888</v>
      </c>
      <c r="F45" s="139">
        <v>9822</v>
      </c>
      <c r="G45" s="139">
        <v>6572</v>
      </c>
      <c r="H45" s="900">
        <v>55.746294199731452</v>
      </c>
    </row>
    <row r="46" spans="1:8" ht="10.95" customHeight="1">
      <c r="A46" s="899" t="s">
        <v>1313</v>
      </c>
      <c r="B46" s="139">
        <v>18376</v>
      </c>
      <c r="C46" s="139">
        <v>8966</v>
      </c>
      <c r="D46" s="139">
        <v>60446</v>
      </c>
      <c r="E46" s="139">
        <v>28617</v>
      </c>
      <c r="F46" s="139">
        <v>18217</v>
      </c>
      <c r="G46" s="139">
        <v>12237</v>
      </c>
      <c r="H46" s="900">
        <v>60.538331734109782</v>
      </c>
    </row>
    <row r="47" spans="1:8" ht="10.95" customHeight="1">
      <c r="A47" s="899" t="s">
        <v>1314</v>
      </c>
      <c r="B47" s="139">
        <v>22585</v>
      </c>
      <c r="C47" s="139">
        <v>11151</v>
      </c>
      <c r="D47" s="139">
        <v>70524</v>
      </c>
      <c r="E47" s="139">
        <v>33573</v>
      </c>
      <c r="F47" s="139">
        <v>17106</v>
      </c>
      <c r="G47" s="139">
        <v>11531</v>
      </c>
      <c r="H47" s="900">
        <v>56.280131586410299</v>
      </c>
    </row>
    <row r="48" spans="1:8" ht="10.95" customHeight="1">
      <c r="A48" s="898" t="s">
        <v>1268</v>
      </c>
      <c r="B48" s="891"/>
      <c r="C48" s="891"/>
      <c r="D48" s="891"/>
      <c r="E48" s="891"/>
      <c r="F48" s="891"/>
      <c r="G48" s="891"/>
      <c r="H48" s="514"/>
    </row>
    <row r="49" spans="1:8" ht="10.95" customHeight="1">
      <c r="A49" s="902" t="s">
        <v>1269</v>
      </c>
      <c r="B49" s="891"/>
      <c r="C49" s="891"/>
      <c r="D49" s="891"/>
      <c r="E49" s="891"/>
      <c r="F49" s="891"/>
      <c r="G49" s="891"/>
      <c r="H49" s="514"/>
    </row>
    <row r="50" spans="1:8" ht="10.95" customHeight="1">
      <c r="A50" s="943" t="s">
        <v>1315</v>
      </c>
      <c r="B50" s="139">
        <v>21815</v>
      </c>
      <c r="C50" s="139">
        <v>10652</v>
      </c>
      <c r="D50" s="139">
        <v>79374</v>
      </c>
      <c r="E50" s="139">
        <v>37188</v>
      </c>
      <c r="F50" s="139">
        <v>27162</v>
      </c>
      <c r="G50" s="139">
        <v>18624</v>
      </c>
      <c r="H50" s="900">
        <v>61.704084460906593</v>
      </c>
    </row>
    <row r="51" spans="1:8" ht="10.95" customHeight="1">
      <c r="A51" s="140" t="s">
        <v>1316</v>
      </c>
      <c r="B51" s="74"/>
      <c r="C51" s="74"/>
      <c r="D51" s="74"/>
      <c r="E51" s="74"/>
      <c r="F51" s="74"/>
      <c r="G51" s="74"/>
      <c r="H51" s="74"/>
    </row>
    <row r="52" spans="1:8" ht="10.95" customHeight="1">
      <c r="A52" s="140" t="s">
        <v>1289</v>
      </c>
      <c r="B52" s="74"/>
      <c r="C52" s="74"/>
      <c r="D52" s="74"/>
      <c r="E52" s="74"/>
      <c r="F52" s="74"/>
      <c r="G52" s="74"/>
      <c r="H52" s="74"/>
    </row>
    <row r="53" spans="1:8">
      <c r="A53" s="1695">
        <v>91</v>
      </c>
      <c r="B53" s="1695"/>
      <c r="C53" s="1695"/>
      <c r="D53" s="1695"/>
      <c r="E53" s="1695"/>
      <c r="F53" s="1695"/>
      <c r="G53" s="1695"/>
      <c r="H53" s="1695"/>
    </row>
  </sheetData>
  <mergeCells count="13">
    <mergeCell ref="C9:C14"/>
    <mergeCell ref="E9:E14"/>
    <mergeCell ref="G9:G14"/>
    <mergeCell ref="A53:H53"/>
    <mergeCell ref="G1:H1"/>
    <mergeCell ref="G2:H2"/>
    <mergeCell ref="G3:H3"/>
    <mergeCell ref="A5:A14"/>
    <mergeCell ref="B5:G7"/>
    <mergeCell ref="H5:H14"/>
    <mergeCell ref="B8:B14"/>
    <mergeCell ref="D8:D14"/>
    <mergeCell ref="F8:F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topLeftCell="A2" zoomScaleNormal="100" workbookViewId="0">
      <selection activeCell="A2" sqref="A2:E2"/>
    </sheetView>
  </sheetViews>
  <sheetFormatPr defaultRowHeight="14.4"/>
  <cols>
    <col min="1" max="1" width="21.33203125" customWidth="1"/>
    <col min="2" max="12" width="10.5546875" customWidth="1"/>
  </cols>
  <sheetData>
    <row r="1" spans="1:12">
      <c r="A1" s="1791" t="s">
        <v>1782</v>
      </c>
      <c r="B1" s="1791"/>
      <c r="C1" s="1791"/>
      <c r="D1" s="1791"/>
      <c r="E1" s="1791"/>
      <c r="F1" s="1791"/>
      <c r="G1" s="15"/>
      <c r="H1" s="15"/>
      <c r="I1" s="126"/>
      <c r="J1" s="1939" t="s">
        <v>163</v>
      </c>
      <c r="K1" s="1939"/>
      <c r="L1" s="1939"/>
    </row>
    <row r="2" spans="1:12">
      <c r="A2" s="1793" t="s">
        <v>1783</v>
      </c>
      <c r="B2" s="1793"/>
      <c r="C2" s="1793"/>
      <c r="D2" s="1793"/>
      <c r="E2" s="1793"/>
      <c r="F2" s="126"/>
      <c r="G2" s="15"/>
      <c r="H2" s="15"/>
      <c r="I2" s="126"/>
      <c r="J2" s="1764" t="s">
        <v>165</v>
      </c>
      <c r="K2" s="2231"/>
      <c r="L2" s="2231"/>
    </row>
    <row r="3" spans="1:12" ht="12" customHeight="1">
      <c r="A3" s="1716" t="s">
        <v>1253</v>
      </c>
      <c r="B3" s="1682" t="s">
        <v>1351</v>
      </c>
      <c r="C3" s="1682" t="s">
        <v>1345</v>
      </c>
      <c r="D3" s="1682" t="s">
        <v>1346</v>
      </c>
      <c r="E3" s="1696" t="s">
        <v>247</v>
      </c>
      <c r="F3" s="873"/>
      <c r="G3" s="1699" t="s">
        <v>1347</v>
      </c>
      <c r="H3" s="1682" t="s">
        <v>1348</v>
      </c>
      <c r="I3" s="1696" t="s">
        <v>1349</v>
      </c>
      <c r="J3" s="1696" t="s">
        <v>244</v>
      </c>
      <c r="K3" s="873"/>
      <c r="L3" s="1696" t="s">
        <v>1350</v>
      </c>
    </row>
    <row r="4" spans="1:12" ht="12" customHeight="1">
      <c r="A4" s="1717"/>
      <c r="B4" s="1683"/>
      <c r="C4" s="1683"/>
      <c r="D4" s="1683"/>
      <c r="E4" s="1697"/>
      <c r="F4" s="874"/>
      <c r="G4" s="1700"/>
      <c r="H4" s="1683"/>
      <c r="I4" s="1697"/>
      <c r="J4" s="1697"/>
      <c r="K4" s="946"/>
      <c r="L4" s="1697"/>
    </row>
    <row r="5" spans="1:12" ht="12" customHeight="1">
      <c r="A5" s="1717"/>
      <c r="B5" s="1683"/>
      <c r="C5" s="1683"/>
      <c r="D5" s="1683"/>
      <c r="E5" s="1697"/>
      <c r="F5" s="1799" t="s">
        <v>1352</v>
      </c>
      <c r="G5" s="1700"/>
      <c r="H5" s="1683"/>
      <c r="I5" s="1697"/>
      <c r="J5" s="1697"/>
      <c r="K5" s="1801" t="s">
        <v>1353</v>
      </c>
      <c r="L5" s="1697"/>
    </row>
    <row r="6" spans="1:12" ht="12" customHeight="1">
      <c r="A6" s="1717"/>
      <c r="B6" s="1715"/>
      <c r="C6" s="1683"/>
      <c r="D6" s="1683"/>
      <c r="E6" s="1697"/>
      <c r="F6" s="1800"/>
      <c r="G6" s="1700"/>
      <c r="H6" s="1683"/>
      <c r="I6" s="1697"/>
      <c r="J6" s="1698"/>
      <c r="K6" s="1802"/>
      <c r="L6" s="1697"/>
    </row>
    <row r="7" spans="1:12">
      <c r="A7" s="1718"/>
      <c r="B7" s="2226" t="s">
        <v>1354</v>
      </c>
      <c r="C7" s="2227"/>
      <c r="D7" s="2227"/>
      <c r="E7" s="2227"/>
      <c r="F7" s="2227"/>
      <c r="G7" s="2228"/>
      <c r="H7" s="2229" t="s">
        <v>1355</v>
      </c>
      <c r="I7" s="2230"/>
      <c r="J7" s="2230"/>
      <c r="K7" s="2230"/>
      <c r="L7" s="2230"/>
    </row>
    <row r="8" spans="1:12" ht="19.95" customHeight="1">
      <c r="A8" s="886" t="s">
        <v>1260</v>
      </c>
      <c r="B8" s="947">
        <v>4559164</v>
      </c>
      <c r="C8" s="947">
        <v>22970</v>
      </c>
      <c r="D8" s="947">
        <v>42742</v>
      </c>
      <c r="E8" s="947">
        <v>48958</v>
      </c>
      <c r="F8" s="1370">
        <v>190</v>
      </c>
      <c r="G8" s="947">
        <v>-6216</v>
      </c>
      <c r="H8" s="948">
        <v>5.03</v>
      </c>
      <c r="I8" s="948">
        <v>9.36</v>
      </c>
      <c r="J8" s="948">
        <v>10.73</v>
      </c>
      <c r="K8" s="1222">
        <v>4.45</v>
      </c>
      <c r="L8" s="949">
        <v>-1.36</v>
      </c>
    </row>
    <row r="9" spans="1:12">
      <c r="A9" s="890" t="s">
        <v>1261</v>
      </c>
      <c r="B9" s="950"/>
      <c r="C9" s="951"/>
      <c r="D9" s="952"/>
      <c r="E9" s="952"/>
      <c r="F9" s="952"/>
      <c r="G9" s="953"/>
      <c r="H9" s="136"/>
      <c r="I9" s="135"/>
      <c r="J9" s="136"/>
      <c r="K9" s="135"/>
      <c r="L9" s="133"/>
    </row>
    <row r="10" spans="1:12" ht="12.45" customHeight="1">
      <c r="A10" s="893" t="s">
        <v>1262</v>
      </c>
      <c r="B10" s="954"/>
      <c r="C10" s="953"/>
      <c r="D10" s="952"/>
      <c r="E10" s="952"/>
      <c r="F10" s="952"/>
      <c r="G10" s="953"/>
      <c r="H10" s="136"/>
      <c r="I10" s="135"/>
      <c r="J10" s="136"/>
      <c r="K10" s="135"/>
      <c r="L10" s="133"/>
    </row>
    <row r="11" spans="1:12" ht="12.45" customHeight="1">
      <c r="A11" s="944" t="s">
        <v>1263</v>
      </c>
      <c r="B11" s="947">
        <v>666016</v>
      </c>
      <c r="C11" s="947">
        <v>3284</v>
      </c>
      <c r="D11" s="947">
        <v>6794</v>
      </c>
      <c r="E11" s="947">
        <v>6701</v>
      </c>
      <c r="F11" s="1370">
        <v>31</v>
      </c>
      <c r="G11" s="947">
        <v>93</v>
      </c>
      <c r="H11" s="948">
        <v>4.93</v>
      </c>
      <c r="I11" s="948">
        <v>10.210000000000001</v>
      </c>
      <c r="J11" s="948">
        <v>10.07</v>
      </c>
      <c r="K11" s="1222">
        <v>4.5599999999999996</v>
      </c>
      <c r="L11" s="955">
        <v>0.14000000000000001</v>
      </c>
    </row>
    <row r="12" spans="1:12" ht="12.45" customHeight="1">
      <c r="A12" s="898" t="s">
        <v>1264</v>
      </c>
      <c r="B12" s="956"/>
      <c r="C12" s="953"/>
      <c r="D12" s="952"/>
      <c r="E12" s="952"/>
      <c r="F12" s="952"/>
      <c r="G12" s="953"/>
      <c r="H12" s="136"/>
      <c r="I12" s="135"/>
      <c r="J12" s="136"/>
      <c r="K12" s="135"/>
      <c r="L12" s="133"/>
    </row>
    <row r="13" spans="1:12" ht="12.45" customHeight="1">
      <c r="A13" s="899" t="s">
        <v>1265</v>
      </c>
      <c r="B13" s="345">
        <v>162926</v>
      </c>
      <c r="C13" s="345">
        <v>765</v>
      </c>
      <c r="D13" s="345">
        <v>1739</v>
      </c>
      <c r="E13" s="345">
        <v>1528</v>
      </c>
      <c r="F13" s="134">
        <v>9</v>
      </c>
      <c r="G13" s="345">
        <v>211</v>
      </c>
      <c r="H13" s="957">
        <v>4.71</v>
      </c>
      <c r="I13" s="957">
        <v>10.7</v>
      </c>
      <c r="J13" s="957">
        <v>9.4</v>
      </c>
      <c r="K13" s="961">
        <v>5.18</v>
      </c>
      <c r="L13" s="958">
        <v>1.3</v>
      </c>
    </row>
    <row r="14" spans="1:12" ht="12.45" customHeight="1">
      <c r="A14" s="899" t="s">
        <v>1266</v>
      </c>
      <c r="B14" s="345">
        <v>177863</v>
      </c>
      <c r="C14" s="345">
        <v>906</v>
      </c>
      <c r="D14" s="345">
        <v>1872</v>
      </c>
      <c r="E14" s="345">
        <v>1802</v>
      </c>
      <c r="F14" s="134">
        <v>9</v>
      </c>
      <c r="G14" s="345">
        <v>70</v>
      </c>
      <c r="H14" s="957">
        <v>5.0999999999999996</v>
      </c>
      <c r="I14" s="957">
        <v>10.54</v>
      </c>
      <c r="J14" s="957">
        <v>10.15</v>
      </c>
      <c r="K14" s="961">
        <v>4.8099999999999996</v>
      </c>
      <c r="L14" s="958">
        <v>0.39</v>
      </c>
    </row>
    <row r="15" spans="1:12" ht="12.45" customHeight="1">
      <c r="A15" s="899" t="s">
        <v>1267</v>
      </c>
      <c r="B15" s="345">
        <v>153197</v>
      </c>
      <c r="C15" s="345">
        <v>806</v>
      </c>
      <c r="D15" s="345">
        <v>1531</v>
      </c>
      <c r="E15" s="345">
        <v>1635</v>
      </c>
      <c r="F15" s="134">
        <v>7</v>
      </c>
      <c r="G15" s="345">
        <v>-104</v>
      </c>
      <c r="H15" s="957">
        <v>5.27</v>
      </c>
      <c r="I15" s="957">
        <v>10</v>
      </c>
      <c r="J15" s="957">
        <v>10.68</v>
      </c>
      <c r="K15" s="961">
        <v>4.57</v>
      </c>
      <c r="L15" s="958">
        <v>-0.68</v>
      </c>
    </row>
    <row r="16" spans="1:12" ht="12.45" customHeight="1">
      <c r="A16" s="898" t="s">
        <v>1268</v>
      </c>
      <c r="B16" s="956"/>
      <c r="C16" s="953"/>
      <c r="D16" s="952"/>
      <c r="E16" s="952"/>
      <c r="F16" s="952"/>
      <c r="G16" s="953"/>
      <c r="H16" s="88"/>
      <c r="I16" s="959"/>
      <c r="J16" s="88"/>
      <c r="K16" s="959"/>
      <c r="L16" s="89"/>
    </row>
    <row r="17" spans="1:12" ht="12.45" customHeight="1">
      <c r="A17" s="902" t="s">
        <v>1269</v>
      </c>
      <c r="B17" s="960"/>
      <c r="C17" s="953"/>
      <c r="D17" s="952"/>
      <c r="E17" s="952"/>
      <c r="F17" s="952"/>
      <c r="G17" s="953"/>
      <c r="H17" s="88"/>
      <c r="I17" s="959"/>
      <c r="J17" s="88"/>
      <c r="K17" s="959"/>
      <c r="L17" s="89"/>
    </row>
    <row r="18" spans="1:12" ht="12.45" customHeight="1">
      <c r="A18" s="899" t="s">
        <v>1270</v>
      </c>
      <c r="B18" s="345">
        <v>172030</v>
      </c>
      <c r="C18" s="345">
        <v>807</v>
      </c>
      <c r="D18" s="345">
        <v>1652</v>
      </c>
      <c r="E18" s="345">
        <v>1736</v>
      </c>
      <c r="F18" s="134">
        <v>6</v>
      </c>
      <c r="G18" s="345">
        <v>-84</v>
      </c>
      <c r="H18" s="957">
        <v>4.68</v>
      </c>
      <c r="I18" s="957">
        <v>9.58</v>
      </c>
      <c r="J18" s="957">
        <v>10.07</v>
      </c>
      <c r="K18" s="961">
        <v>3.63</v>
      </c>
      <c r="L18" s="958">
        <v>-0.49</v>
      </c>
    </row>
    <row r="19" spans="1:12" ht="12.45" customHeight="1">
      <c r="A19" s="944" t="s">
        <v>1271</v>
      </c>
      <c r="B19" s="947">
        <v>441487</v>
      </c>
      <c r="C19" s="947">
        <v>2205</v>
      </c>
      <c r="D19" s="947">
        <v>3910</v>
      </c>
      <c r="E19" s="947">
        <v>4841</v>
      </c>
      <c r="F19" s="1370">
        <v>17</v>
      </c>
      <c r="G19" s="947">
        <v>-931</v>
      </c>
      <c r="H19" s="948">
        <v>4.99</v>
      </c>
      <c r="I19" s="948">
        <v>8.85</v>
      </c>
      <c r="J19" s="948">
        <v>10.95</v>
      </c>
      <c r="K19" s="1222">
        <v>4.3499999999999996</v>
      </c>
      <c r="L19" s="955">
        <v>-2.11</v>
      </c>
    </row>
    <row r="20" spans="1:12" ht="12.45" customHeight="1">
      <c r="A20" s="898" t="s">
        <v>1264</v>
      </c>
      <c r="B20" s="956"/>
      <c r="C20" s="953"/>
      <c r="D20" s="952"/>
      <c r="E20" s="952"/>
      <c r="F20" s="952"/>
      <c r="G20" s="953"/>
      <c r="H20" s="136"/>
      <c r="I20" s="135"/>
      <c r="J20" s="136"/>
      <c r="K20" s="135"/>
      <c r="L20" s="133"/>
    </row>
    <row r="21" spans="1:12" ht="12.45" customHeight="1">
      <c r="A21" s="899" t="s">
        <v>1272</v>
      </c>
      <c r="B21" s="345">
        <v>76837</v>
      </c>
      <c r="C21" s="345">
        <v>387</v>
      </c>
      <c r="D21" s="345">
        <v>730</v>
      </c>
      <c r="E21" s="345">
        <v>813</v>
      </c>
      <c r="F21" s="134">
        <v>4</v>
      </c>
      <c r="G21" s="345">
        <v>-83</v>
      </c>
      <c r="H21" s="957">
        <v>5.03</v>
      </c>
      <c r="I21" s="957">
        <v>9.5</v>
      </c>
      <c r="J21" s="957">
        <v>10.58</v>
      </c>
      <c r="K21" s="961">
        <v>5.48</v>
      </c>
      <c r="L21" s="958">
        <v>-1.08</v>
      </c>
    </row>
    <row r="22" spans="1:12" ht="12.45" customHeight="1">
      <c r="A22" s="899" t="s">
        <v>1273</v>
      </c>
      <c r="B22" s="345">
        <v>139079</v>
      </c>
      <c r="C22" s="345">
        <v>716</v>
      </c>
      <c r="D22" s="345">
        <v>1220</v>
      </c>
      <c r="E22" s="345">
        <v>1310</v>
      </c>
      <c r="F22" s="952">
        <v>5</v>
      </c>
      <c r="G22" s="345">
        <v>-90</v>
      </c>
      <c r="H22" s="957">
        <v>5.15</v>
      </c>
      <c r="I22" s="957">
        <v>8.7799999999999994</v>
      </c>
      <c r="J22" s="957">
        <v>9.43</v>
      </c>
      <c r="K22" s="952">
        <v>4.0999999999999996</v>
      </c>
      <c r="L22" s="958">
        <v>-0.65</v>
      </c>
    </row>
    <row r="23" spans="1:12" ht="12.45" customHeight="1">
      <c r="A23" s="898" t="s">
        <v>1274</v>
      </c>
      <c r="B23" s="956"/>
      <c r="C23" s="953"/>
      <c r="D23" s="952"/>
      <c r="E23" s="952"/>
      <c r="F23" s="952"/>
      <c r="G23" s="953"/>
      <c r="H23" s="136"/>
      <c r="I23" s="135"/>
      <c r="J23" s="136"/>
      <c r="K23" s="135"/>
      <c r="L23" s="133"/>
    </row>
    <row r="24" spans="1:12" ht="12.45" customHeight="1">
      <c r="A24" s="902" t="s">
        <v>1275</v>
      </c>
      <c r="B24" s="960"/>
      <c r="C24" s="953"/>
      <c r="D24" s="952"/>
      <c r="E24" s="952"/>
      <c r="F24" s="952"/>
      <c r="G24" s="953"/>
      <c r="H24" s="136"/>
      <c r="I24" s="135"/>
      <c r="J24" s="136"/>
      <c r="K24" s="135"/>
      <c r="L24" s="133"/>
    </row>
    <row r="25" spans="1:12" ht="12.45" customHeight="1">
      <c r="A25" s="899" t="s">
        <v>1276</v>
      </c>
      <c r="B25" s="345">
        <v>169617</v>
      </c>
      <c r="C25" s="345">
        <v>832</v>
      </c>
      <c r="D25" s="345">
        <v>1486</v>
      </c>
      <c r="E25" s="345">
        <v>2046</v>
      </c>
      <c r="F25" s="134">
        <v>7</v>
      </c>
      <c r="G25" s="345">
        <v>-560</v>
      </c>
      <c r="H25" s="957">
        <v>4.8899999999999997</v>
      </c>
      <c r="I25" s="957">
        <v>8.74</v>
      </c>
      <c r="J25" s="957">
        <v>12.03</v>
      </c>
      <c r="K25" s="961">
        <v>4.71</v>
      </c>
      <c r="L25" s="958">
        <v>-3.29</v>
      </c>
    </row>
    <row r="26" spans="1:12" ht="12.45" customHeight="1">
      <c r="A26" s="899" t="s">
        <v>1277</v>
      </c>
      <c r="B26" s="345">
        <v>55954</v>
      </c>
      <c r="C26" s="345">
        <v>270</v>
      </c>
      <c r="D26" s="345">
        <v>474</v>
      </c>
      <c r="E26" s="345">
        <v>672</v>
      </c>
      <c r="F26" s="952">
        <v>1</v>
      </c>
      <c r="G26" s="345">
        <v>-198</v>
      </c>
      <c r="H26" s="957">
        <v>4.8099999999999996</v>
      </c>
      <c r="I26" s="957">
        <v>8.4499999999999993</v>
      </c>
      <c r="J26" s="957">
        <v>11.97</v>
      </c>
      <c r="K26" s="952">
        <v>2.11</v>
      </c>
      <c r="L26" s="958">
        <v>-3.53</v>
      </c>
    </row>
    <row r="27" spans="1:12" ht="12.45" customHeight="1">
      <c r="A27" s="944" t="s">
        <v>1278</v>
      </c>
      <c r="B27" s="947">
        <v>518686</v>
      </c>
      <c r="C27" s="947">
        <v>2579</v>
      </c>
      <c r="D27" s="947">
        <v>4291</v>
      </c>
      <c r="E27" s="947">
        <v>6151</v>
      </c>
      <c r="F27" s="1370">
        <v>13</v>
      </c>
      <c r="G27" s="947">
        <v>-1860</v>
      </c>
      <c r="H27" s="948">
        <v>4.96</v>
      </c>
      <c r="I27" s="948">
        <v>8.26</v>
      </c>
      <c r="J27" s="948">
        <v>11.84</v>
      </c>
      <c r="K27" s="1222">
        <v>3.03</v>
      </c>
      <c r="L27" s="955">
        <v>-3.58</v>
      </c>
    </row>
    <row r="28" spans="1:12" ht="12.45" customHeight="1">
      <c r="A28" s="898" t="s">
        <v>1264</v>
      </c>
      <c r="B28" s="956"/>
      <c r="C28" s="953"/>
      <c r="D28" s="952"/>
      <c r="E28" s="952"/>
      <c r="F28" s="952"/>
      <c r="G28" s="953"/>
      <c r="H28" s="136"/>
      <c r="I28" s="135"/>
      <c r="J28" s="136"/>
      <c r="K28" s="135"/>
      <c r="L28" s="133"/>
    </row>
    <row r="29" spans="1:12" ht="12.45" customHeight="1">
      <c r="A29" s="899" t="s">
        <v>1279</v>
      </c>
      <c r="B29" s="345">
        <v>135611</v>
      </c>
      <c r="C29" s="345">
        <v>668</v>
      </c>
      <c r="D29" s="345">
        <v>1125</v>
      </c>
      <c r="E29" s="345">
        <v>1574</v>
      </c>
      <c r="F29" s="134">
        <v>4</v>
      </c>
      <c r="G29" s="345">
        <v>-449</v>
      </c>
      <c r="H29" s="957">
        <v>4.93</v>
      </c>
      <c r="I29" s="957">
        <v>8.3000000000000007</v>
      </c>
      <c r="J29" s="957">
        <v>11.61</v>
      </c>
      <c r="K29" s="961">
        <v>3.56</v>
      </c>
      <c r="L29" s="958">
        <v>-3.31</v>
      </c>
    </row>
    <row r="30" spans="1:12" ht="12.45" customHeight="1">
      <c r="A30" s="899" t="s">
        <v>1280</v>
      </c>
      <c r="B30" s="345">
        <v>85180</v>
      </c>
      <c r="C30" s="345">
        <v>409</v>
      </c>
      <c r="D30" s="345">
        <v>726</v>
      </c>
      <c r="E30" s="345">
        <v>922</v>
      </c>
      <c r="F30" s="952">
        <v>1</v>
      </c>
      <c r="G30" s="345">
        <v>-196</v>
      </c>
      <c r="H30" s="957">
        <v>4.8</v>
      </c>
      <c r="I30" s="957">
        <v>8.5299999999999994</v>
      </c>
      <c r="J30" s="957">
        <v>10.83</v>
      </c>
      <c r="K30" s="952">
        <v>1.38</v>
      </c>
      <c r="L30" s="958">
        <v>-2.2999999999999998</v>
      </c>
    </row>
    <row r="31" spans="1:12" ht="12.45" customHeight="1">
      <c r="A31" s="899" t="s">
        <v>1281</v>
      </c>
      <c r="B31" s="345">
        <v>71670</v>
      </c>
      <c r="C31" s="345">
        <v>365</v>
      </c>
      <c r="D31" s="345">
        <v>624</v>
      </c>
      <c r="E31" s="345">
        <v>841</v>
      </c>
      <c r="F31" s="134">
        <v>2</v>
      </c>
      <c r="G31" s="345">
        <v>-217</v>
      </c>
      <c r="H31" s="957">
        <v>5.09</v>
      </c>
      <c r="I31" s="957">
        <v>8.6999999999999993</v>
      </c>
      <c r="J31" s="957">
        <v>11.73</v>
      </c>
      <c r="K31" s="961">
        <v>3.21</v>
      </c>
      <c r="L31" s="958">
        <v>-3.03</v>
      </c>
    </row>
    <row r="32" spans="1:12" ht="12.45" customHeight="1">
      <c r="A32" s="904" t="s">
        <v>1268</v>
      </c>
      <c r="B32" s="956"/>
      <c r="C32" s="953"/>
      <c r="D32" s="952"/>
      <c r="E32" s="952"/>
      <c r="F32" s="952"/>
      <c r="G32" s="953"/>
      <c r="H32" s="136"/>
      <c r="I32" s="135"/>
      <c r="J32" s="136"/>
      <c r="K32" s="135"/>
      <c r="L32" s="133"/>
    </row>
    <row r="33" spans="1:12" ht="12.45" customHeight="1">
      <c r="A33" s="902" t="s">
        <v>1269</v>
      </c>
      <c r="B33" s="960"/>
      <c r="C33" s="953"/>
      <c r="D33" s="952"/>
      <c r="E33" s="952"/>
      <c r="F33" s="952"/>
      <c r="G33" s="953"/>
      <c r="H33" s="136"/>
      <c r="I33" s="135"/>
      <c r="J33" s="136"/>
      <c r="K33" s="135"/>
      <c r="L33" s="133"/>
    </row>
    <row r="34" spans="1:12" ht="12.45" customHeight="1">
      <c r="A34" s="899" t="s">
        <v>1282</v>
      </c>
      <c r="B34" s="345">
        <v>226225</v>
      </c>
      <c r="C34" s="345">
        <v>1137</v>
      </c>
      <c r="D34" s="345">
        <v>1816</v>
      </c>
      <c r="E34" s="345">
        <v>2814</v>
      </c>
      <c r="F34" s="134">
        <v>6</v>
      </c>
      <c r="G34" s="345">
        <v>-998</v>
      </c>
      <c r="H34" s="957">
        <v>5</v>
      </c>
      <c r="I34" s="957">
        <v>7.99</v>
      </c>
      <c r="J34" s="957">
        <v>12.38</v>
      </c>
      <c r="K34" s="961">
        <v>3.3</v>
      </c>
      <c r="L34" s="958">
        <v>-4.3899999999999997</v>
      </c>
    </row>
    <row r="35" spans="1:12" ht="12.45" customHeight="1">
      <c r="A35" s="944" t="s">
        <v>1283</v>
      </c>
      <c r="B35" s="947">
        <v>472975</v>
      </c>
      <c r="C35" s="947">
        <v>2486</v>
      </c>
      <c r="D35" s="947">
        <v>4420</v>
      </c>
      <c r="E35" s="947">
        <v>4861</v>
      </c>
      <c r="F35" s="1370">
        <v>17</v>
      </c>
      <c r="G35" s="947">
        <v>-441</v>
      </c>
      <c r="H35" s="948">
        <v>5.24</v>
      </c>
      <c r="I35" s="948">
        <v>9.32</v>
      </c>
      <c r="J35" s="948">
        <v>10.25</v>
      </c>
      <c r="K35" s="1222">
        <v>3.85</v>
      </c>
      <c r="L35" s="955">
        <v>-0.93</v>
      </c>
    </row>
    <row r="36" spans="1:12" ht="12.45" customHeight="1">
      <c r="A36" s="898" t="s">
        <v>1284</v>
      </c>
      <c r="B36" s="962"/>
      <c r="C36" s="963"/>
      <c r="D36" s="139"/>
      <c r="E36" s="139"/>
      <c r="F36" s="139"/>
      <c r="G36" s="963"/>
      <c r="H36" s="136"/>
      <c r="I36" s="135"/>
      <c r="J36" s="136"/>
      <c r="K36" s="135"/>
      <c r="L36" s="133"/>
    </row>
    <row r="37" spans="1:12" ht="12.45" customHeight="1">
      <c r="A37" s="899" t="s">
        <v>1285</v>
      </c>
      <c r="B37" s="345">
        <v>115360</v>
      </c>
      <c r="C37" s="345">
        <v>592</v>
      </c>
      <c r="D37" s="345">
        <v>1131</v>
      </c>
      <c r="E37" s="345">
        <v>1134</v>
      </c>
      <c r="F37" s="134">
        <v>3</v>
      </c>
      <c r="G37" s="345">
        <v>-3</v>
      </c>
      <c r="H37" s="957">
        <v>5.14</v>
      </c>
      <c r="I37" s="957">
        <v>9.81</v>
      </c>
      <c r="J37" s="957">
        <v>9.84</v>
      </c>
      <c r="K37" s="961">
        <v>2.65</v>
      </c>
      <c r="L37" s="958">
        <v>-0.03</v>
      </c>
    </row>
    <row r="38" spans="1:12" ht="12.45" customHeight="1">
      <c r="A38" s="898" t="s">
        <v>1274</v>
      </c>
      <c r="B38" s="962"/>
      <c r="C38" s="963"/>
      <c r="D38" s="139"/>
      <c r="E38" s="139"/>
      <c r="F38" s="139"/>
      <c r="G38" s="963"/>
      <c r="H38" s="136"/>
      <c r="I38" s="135"/>
      <c r="J38" s="136"/>
      <c r="K38" s="135"/>
      <c r="L38" s="133"/>
    </row>
    <row r="39" spans="1:12" ht="12.45" customHeight="1">
      <c r="A39" s="902" t="s">
        <v>1275</v>
      </c>
      <c r="B39" s="964"/>
      <c r="C39" s="963"/>
      <c r="D39" s="139"/>
      <c r="E39" s="139"/>
      <c r="F39" s="139"/>
      <c r="G39" s="963"/>
      <c r="H39" s="136"/>
      <c r="I39" s="135"/>
      <c r="J39" s="136"/>
      <c r="K39" s="135"/>
      <c r="L39" s="133"/>
    </row>
    <row r="40" spans="1:12" ht="12.45" customHeight="1">
      <c r="A40" s="899" t="s">
        <v>1286</v>
      </c>
      <c r="B40" s="345">
        <v>182156</v>
      </c>
      <c r="C40" s="345">
        <v>1047</v>
      </c>
      <c r="D40" s="345">
        <v>1718</v>
      </c>
      <c r="E40" s="345">
        <v>1906</v>
      </c>
      <c r="F40" s="134">
        <v>8</v>
      </c>
      <c r="G40" s="345">
        <v>-188</v>
      </c>
      <c r="H40" s="957">
        <v>5.72</v>
      </c>
      <c r="I40" s="957">
        <v>9.39</v>
      </c>
      <c r="J40" s="957">
        <v>10.42</v>
      </c>
      <c r="K40" s="961">
        <v>4.66</v>
      </c>
      <c r="L40" s="958">
        <v>-1.03</v>
      </c>
    </row>
    <row r="41" spans="1:12" ht="12.45" customHeight="1">
      <c r="A41" s="899" t="s">
        <v>1287</v>
      </c>
      <c r="B41" s="345">
        <v>175459</v>
      </c>
      <c r="C41" s="345">
        <v>847</v>
      </c>
      <c r="D41" s="345">
        <v>1571</v>
      </c>
      <c r="E41" s="345">
        <v>1821</v>
      </c>
      <c r="F41" s="134">
        <v>6</v>
      </c>
      <c r="G41" s="345">
        <v>-250</v>
      </c>
      <c r="H41" s="957">
        <v>4.82</v>
      </c>
      <c r="I41" s="957">
        <v>8.93</v>
      </c>
      <c r="J41" s="957">
        <v>10.35</v>
      </c>
      <c r="K41" s="961">
        <v>3.82</v>
      </c>
      <c r="L41" s="958">
        <v>-1.42</v>
      </c>
    </row>
    <row r="42" spans="1:12" ht="12.45" customHeight="1">
      <c r="A42" s="968" t="s">
        <v>1853</v>
      </c>
      <c r="B42" s="965"/>
      <c r="C42" s="965"/>
      <c r="D42" s="965"/>
      <c r="E42" s="965"/>
      <c r="F42" s="965"/>
      <c r="G42" s="965"/>
      <c r="H42" s="965"/>
      <c r="I42" s="965"/>
      <c r="J42" s="965"/>
      <c r="K42" s="965"/>
      <c r="L42" s="965"/>
    </row>
    <row r="43" spans="1:12" ht="12.45" customHeight="1">
      <c r="A43" s="966" t="s">
        <v>1854</v>
      </c>
      <c r="B43" s="966"/>
      <c r="C43" s="265"/>
      <c r="D43" s="265"/>
      <c r="E43" s="265"/>
      <c r="F43" s="265"/>
      <c r="G43" s="265"/>
      <c r="H43" s="265"/>
      <c r="I43" s="263"/>
      <c r="J43" s="967"/>
      <c r="K43" s="967"/>
      <c r="L43" s="967"/>
    </row>
    <row r="44" spans="1:12">
      <c r="A44" s="2061">
        <v>92</v>
      </c>
      <c r="B44" s="2061"/>
      <c r="C44" s="2061"/>
      <c r="D44" s="2061"/>
      <c r="E44" s="2061"/>
      <c r="F44" s="2061"/>
      <c r="G44" s="2061"/>
      <c r="H44" s="2061"/>
      <c r="I44" s="2061"/>
      <c r="J44" s="2061"/>
      <c r="K44" s="2061"/>
      <c r="L44" s="2061"/>
    </row>
  </sheetData>
  <mergeCells count="19">
    <mergeCell ref="A1:F1"/>
    <mergeCell ref="J1:L1"/>
    <mergeCell ref="A2:E2"/>
    <mergeCell ref="J2:L2"/>
    <mergeCell ref="A3:A7"/>
    <mergeCell ref="C3:C6"/>
    <mergeCell ref="D3:D6"/>
    <mergeCell ref="E3:E6"/>
    <mergeCell ref="G3:G6"/>
    <mergeCell ref="H3:H6"/>
    <mergeCell ref="A44:L44"/>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A2" sqref="A2:F2"/>
    </sheetView>
  </sheetViews>
  <sheetFormatPr defaultRowHeight="14.4"/>
  <cols>
    <col min="1" max="1" width="21.33203125" customWidth="1"/>
    <col min="2" max="12" width="10.5546875" customWidth="1"/>
  </cols>
  <sheetData>
    <row r="1" spans="1:12" ht="13.2" customHeight="1">
      <c r="A1" s="1791" t="s">
        <v>1784</v>
      </c>
      <c r="B1" s="1791"/>
      <c r="C1" s="1791"/>
      <c r="D1" s="1791"/>
      <c r="E1" s="1791"/>
      <c r="F1" s="1791"/>
      <c r="G1" s="15"/>
      <c r="H1" s="15"/>
      <c r="I1" s="126"/>
      <c r="J1" s="1939" t="s">
        <v>163</v>
      </c>
      <c r="K1" s="1939"/>
      <c r="L1" s="1939"/>
    </row>
    <row r="2" spans="1:12" ht="13.95" customHeight="1">
      <c r="A2" s="2234" t="s">
        <v>1785</v>
      </c>
      <c r="B2" s="2234"/>
      <c r="C2" s="2234"/>
      <c r="D2" s="2234"/>
      <c r="E2" s="2234"/>
      <c r="F2" s="2234"/>
      <c r="G2" s="969"/>
      <c r="H2" s="15"/>
      <c r="I2" s="126"/>
      <c r="J2" s="1764" t="s">
        <v>165</v>
      </c>
      <c r="K2" s="2231"/>
      <c r="L2" s="2231"/>
    </row>
    <row r="3" spans="1:12" ht="12" customHeight="1">
      <c r="A3" s="1716" t="s">
        <v>1253</v>
      </c>
      <c r="B3" s="1682" t="s">
        <v>1356</v>
      </c>
      <c r="C3" s="1682" t="s">
        <v>1345</v>
      </c>
      <c r="D3" s="1682" t="s">
        <v>1346</v>
      </c>
      <c r="E3" s="1696" t="s">
        <v>247</v>
      </c>
      <c r="F3" s="873"/>
      <c r="G3" s="1699" t="s">
        <v>1347</v>
      </c>
      <c r="H3" s="1682" t="s">
        <v>1348</v>
      </c>
      <c r="I3" s="1696" t="s">
        <v>1349</v>
      </c>
      <c r="J3" s="1696" t="s">
        <v>244</v>
      </c>
      <c r="K3" s="873"/>
      <c r="L3" s="1696" t="s">
        <v>1350</v>
      </c>
    </row>
    <row r="4" spans="1:12" ht="12" customHeight="1">
      <c r="A4" s="1717"/>
      <c r="B4" s="1683"/>
      <c r="C4" s="1683"/>
      <c r="D4" s="1683"/>
      <c r="E4" s="1697"/>
      <c r="F4" s="874"/>
      <c r="G4" s="1700"/>
      <c r="H4" s="1683"/>
      <c r="I4" s="1697"/>
      <c r="J4" s="1697"/>
      <c r="K4" s="946"/>
      <c r="L4" s="1697"/>
    </row>
    <row r="5" spans="1:12" ht="12" customHeight="1">
      <c r="A5" s="1717"/>
      <c r="B5" s="1683"/>
      <c r="C5" s="1683"/>
      <c r="D5" s="1683"/>
      <c r="E5" s="1697"/>
      <c r="F5" s="1799" t="s">
        <v>1352</v>
      </c>
      <c r="G5" s="1700"/>
      <c r="H5" s="1683"/>
      <c r="I5" s="1697"/>
      <c r="J5" s="1697"/>
      <c r="K5" s="1801" t="s">
        <v>1357</v>
      </c>
      <c r="L5" s="1697"/>
    </row>
    <row r="6" spans="1:12" ht="12" customHeight="1">
      <c r="A6" s="1717"/>
      <c r="B6" s="1715"/>
      <c r="C6" s="1683"/>
      <c r="D6" s="1683"/>
      <c r="E6" s="1697"/>
      <c r="F6" s="1800"/>
      <c r="G6" s="1700"/>
      <c r="H6" s="1683"/>
      <c r="I6" s="1697"/>
      <c r="J6" s="1698"/>
      <c r="K6" s="1802"/>
      <c r="L6" s="1697"/>
    </row>
    <row r="7" spans="1:12">
      <c r="A7" s="1718"/>
      <c r="B7" s="2226" t="s">
        <v>1354</v>
      </c>
      <c r="C7" s="2227"/>
      <c r="D7" s="2227"/>
      <c r="E7" s="2227"/>
      <c r="F7" s="2227"/>
      <c r="G7" s="2228"/>
      <c r="H7" s="2229" t="s">
        <v>1358</v>
      </c>
      <c r="I7" s="2230"/>
      <c r="J7" s="2230"/>
      <c r="K7" s="2230"/>
      <c r="L7" s="2230"/>
    </row>
    <row r="8" spans="1:12" ht="19.95" customHeight="1">
      <c r="A8" s="886" t="s">
        <v>1291</v>
      </c>
      <c r="B8" s="947">
        <v>739775</v>
      </c>
      <c r="C8" s="947">
        <v>3826</v>
      </c>
      <c r="D8" s="947">
        <v>6988</v>
      </c>
      <c r="E8" s="947">
        <v>8613</v>
      </c>
      <c r="F8" s="1370">
        <v>39</v>
      </c>
      <c r="G8" s="947">
        <v>-1625</v>
      </c>
      <c r="H8" s="948">
        <v>5.16</v>
      </c>
      <c r="I8" s="948">
        <v>9.42</v>
      </c>
      <c r="J8" s="948">
        <v>11.62</v>
      </c>
      <c r="K8" s="1222">
        <v>5.58</v>
      </c>
      <c r="L8" s="955">
        <v>-2.19</v>
      </c>
    </row>
    <row r="9" spans="1:12" ht="11.85" customHeight="1">
      <c r="A9" s="898" t="s">
        <v>1274</v>
      </c>
      <c r="B9" s="956"/>
      <c r="C9" s="953"/>
      <c r="D9" s="952"/>
      <c r="E9" s="952"/>
      <c r="F9" s="953"/>
      <c r="G9" s="952"/>
      <c r="H9" s="348"/>
      <c r="I9" s="349"/>
      <c r="J9" s="348"/>
      <c r="K9" s="135"/>
      <c r="L9" s="377"/>
    </row>
    <row r="10" spans="1:12" ht="11.85" customHeight="1">
      <c r="A10" s="902" t="s">
        <v>1275</v>
      </c>
      <c r="B10" s="960"/>
      <c r="C10" s="953"/>
      <c r="D10" s="952"/>
      <c r="E10" s="952"/>
      <c r="F10" s="953"/>
      <c r="G10" s="952"/>
      <c r="H10" s="348"/>
      <c r="I10" s="349"/>
      <c r="J10" s="348"/>
      <c r="K10" s="135"/>
      <c r="L10" s="377"/>
    </row>
    <row r="11" spans="1:12" ht="11.85" customHeight="1">
      <c r="A11" s="899" t="s">
        <v>1292</v>
      </c>
      <c r="B11" s="345">
        <v>109398</v>
      </c>
      <c r="C11" s="345">
        <v>564</v>
      </c>
      <c r="D11" s="345">
        <v>1017</v>
      </c>
      <c r="E11" s="345">
        <v>1364</v>
      </c>
      <c r="F11" s="134">
        <v>6</v>
      </c>
      <c r="G11" s="345">
        <v>-347</v>
      </c>
      <c r="H11" s="957">
        <v>5.15</v>
      </c>
      <c r="I11" s="957">
        <v>9.2799999999999994</v>
      </c>
      <c r="J11" s="957">
        <v>12.45</v>
      </c>
      <c r="K11" s="961">
        <v>5.9</v>
      </c>
      <c r="L11" s="958">
        <v>-3.17</v>
      </c>
    </row>
    <row r="12" spans="1:12" ht="11.85" customHeight="1">
      <c r="A12" s="899" t="s">
        <v>1293</v>
      </c>
      <c r="B12" s="345">
        <v>298111</v>
      </c>
      <c r="C12" s="345">
        <v>1559</v>
      </c>
      <c r="D12" s="345">
        <v>2749</v>
      </c>
      <c r="E12" s="345">
        <v>3499</v>
      </c>
      <c r="F12" s="134">
        <v>12</v>
      </c>
      <c r="G12" s="345">
        <v>-750</v>
      </c>
      <c r="H12" s="957">
        <v>5.21</v>
      </c>
      <c r="I12" s="957">
        <v>9.19</v>
      </c>
      <c r="J12" s="957">
        <v>11.7</v>
      </c>
      <c r="K12" s="961">
        <v>4.37</v>
      </c>
      <c r="L12" s="958">
        <v>-2.5099999999999998</v>
      </c>
    </row>
    <row r="13" spans="1:12" ht="11.85" customHeight="1">
      <c r="A13" s="899" t="s">
        <v>1294</v>
      </c>
      <c r="B13" s="345">
        <v>74592</v>
      </c>
      <c r="C13" s="345">
        <v>369</v>
      </c>
      <c r="D13" s="345">
        <v>741</v>
      </c>
      <c r="E13" s="345">
        <v>750</v>
      </c>
      <c r="F13" s="952">
        <v>2</v>
      </c>
      <c r="G13" s="345">
        <v>-9</v>
      </c>
      <c r="H13" s="957">
        <v>4.9400000000000004</v>
      </c>
      <c r="I13" s="957">
        <v>9.92</v>
      </c>
      <c r="J13" s="957">
        <v>10.039999999999999</v>
      </c>
      <c r="K13" s="952">
        <v>2.7</v>
      </c>
      <c r="L13" s="958">
        <v>-0.12</v>
      </c>
    </row>
    <row r="14" spans="1:12" ht="11.85" customHeight="1">
      <c r="A14" s="899" t="s">
        <v>1295</v>
      </c>
      <c r="B14" s="345">
        <v>139125</v>
      </c>
      <c r="C14" s="345">
        <v>768</v>
      </c>
      <c r="D14" s="345">
        <v>1338</v>
      </c>
      <c r="E14" s="345">
        <v>1580</v>
      </c>
      <c r="F14" s="134">
        <v>9</v>
      </c>
      <c r="G14" s="345">
        <v>-242</v>
      </c>
      <c r="H14" s="957">
        <v>5.51</v>
      </c>
      <c r="I14" s="957">
        <v>9.6</v>
      </c>
      <c r="J14" s="957">
        <v>11.33</v>
      </c>
      <c r="K14" s="961">
        <v>6.73</v>
      </c>
      <c r="L14" s="958">
        <v>-1.74</v>
      </c>
    </row>
    <row r="15" spans="1:12" ht="11.85" customHeight="1">
      <c r="A15" s="899" t="s">
        <v>1296</v>
      </c>
      <c r="B15" s="345">
        <v>67905</v>
      </c>
      <c r="C15" s="345">
        <v>319</v>
      </c>
      <c r="D15" s="345">
        <v>696</v>
      </c>
      <c r="E15" s="345">
        <v>810</v>
      </c>
      <c r="F15" s="134">
        <v>5</v>
      </c>
      <c r="G15" s="345">
        <v>-114</v>
      </c>
      <c r="H15" s="957">
        <v>4.6900000000000004</v>
      </c>
      <c r="I15" s="957">
        <v>10.23</v>
      </c>
      <c r="J15" s="957">
        <v>11.91</v>
      </c>
      <c r="K15" s="961">
        <v>7.18</v>
      </c>
      <c r="L15" s="958">
        <v>-1.68</v>
      </c>
    </row>
    <row r="16" spans="1:12" ht="11.85" customHeight="1">
      <c r="A16" s="899" t="s">
        <v>1297</v>
      </c>
      <c r="B16" s="345">
        <v>50644</v>
      </c>
      <c r="C16" s="345">
        <v>247</v>
      </c>
      <c r="D16" s="345">
        <v>447</v>
      </c>
      <c r="E16" s="345">
        <v>610</v>
      </c>
      <c r="F16" s="134">
        <v>5</v>
      </c>
      <c r="G16" s="345">
        <v>-163</v>
      </c>
      <c r="H16" s="957">
        <v>4.87</v>
      </c>
      <c r="I16" s="957">
        <v>8.81</v>
      </c>
      <c r="J16" s="957">
        <v>12.02</v>
      </c>
      <c r="K16" s="961">
        <v>11.19</v>
      </c>
      <c r="L16" s="958">
        <v>-3.21</v>
      </c>
    </row>
    <row r="17" spans="1:12" ht="11.85" customHeight="1">
      <c r="A17" s="944" t="s">
        <v>1298</v>
      </c>
      <c r="B17" s="947">
        <v>635848</v>
      </c>
      <c r="C17" s="947">
        <v>3254</v>
      </c>
      <c r="D17" s="947">
        <v>6291</v>
      </c>
      <c r="E17" s="947">
        <v>5918</v>
      </c>
      <c r="F17" s="1370">
        <v>29</v>
      </c>
      <c r="G17" s="947">
        <v>373</v>
      </c>
      <c r="H17" s="948">
        <v>5.12</v>
      </c>
      <c r="I17" s="948">
        <v>9.89</v>
      </c>
      <c r="J17" s="948">
        <v>9.3000000000000007</v>
      </c>
      <c r="K17" s="1222">
        <v>4.6100000000000003</v>
      </c>
      <c r="L17" s="955">
        <v>0.59</v>
      </c>
    </row>
    <row r="18" spans="1:12" ht="11.85" customHeight="1">
      <c r="A18" s="898" t="s">
        <v>1264</v>
      </c>
      <c r="B18" s="956"/>
      <c r="C18" s="953"/>
      <c r="D18" s="952"/>
      <c r="E18" s="952"/>
      <c r="F18" s="953"/>
      <c r="G18" s="952"/>
      <c r="H18" s="136"/>
      <c r="I18" s="135"/>
      <c r="J18" s="348"/>
      <c r="K18" s="135"/>
      <c r="L18" s="377"/>
    </row>
    <row r="19" spans="1:12" ht="11.85" customHeight="1">
      <c r="A19" s="899" t="s">
        <v>1299</v>
      </c>
      <c r="B19" s="345">
        <v>109111</v>
      </c>
      <c r="C19" s="345">
        <v>563</v>
      </c>
      <c r="D19" s="345">
        <v>923</v>
      </c>
      <c r="E19" s="345">
        <v>1059</v>
      </c>
      <c r="F19" s="134">
        <v>5</v>
      </c>
      <c r="G19" s="345">
        <v>-136</v>
      </c>
      <c r="H19" s="957">
        <v>5.16</v>
      </c>
      <c r="I19" s="957">
        <v>8.4600000000000009</v>
      </c>
      <c r="J19" s="957">
        <v>9.7100000000000009</v>
      </c>
      <c r="K19" s="961">
        <v>5.42</v>
      </c>
      <c r="L19" s="958">
        <v>-1.25</v>
      </c>
    </row>
    <row r="20" spans="1:12" ht="11.85" customHeight="1">
      <c r="A20" s="899" t="s">
        <v>1300</v>
      </c>
      <c r="B20" s="345">
        <v>77703</v>
      </c>
      <c r="C20" s="345">
        <v>401</v>
      </c>
      <c r="D20" s="345">
        <v>810</v>
      </c>
      <c r="E20" s="345">
        <v>734</v>
      </c>
      <c r="F20" s="134">
        <v>3</v>
      </c>
      <c r="G20" s="345">
        <v>76</v>
      </c>
      <c r="H20" s="957">
        <v>5.17</v>
      </c>
      <c r="I20" s="957">
        <v>10.45</v>
      </c>
      <c r="J20" s="957">
        <v>9.4700000000000006</v>
      </c>
      <c r="K20" s="961">
        <v>3.7</v>
      </c>
      <c r="L20" s="958">
        <v>0.98</v>
      </c>
    </row>
    <row r="21" spans="1:12" ht="11.85" customHeight="1">
      <c r="A21" s="899" t="s">
        <v>1301</v>
      </c>
      <c r="B21" s="345">
        <v>157886</v>
      </c>
      <c r="C21" s="345">
        <v>779</v>
      </c>
      <c r="D21" s="345">
        <v>1602</v>
      </c>
      <c r="E21" s="345">
        <v>1556</v>
      </c>
      <c r="F21" s="134">
        <v>8</v>
      </c>
      <c r="G21" s="345">
        <v>46</v>
      </c>
      <c r="H21" s="957">
        <v>4.9400000000000004</v>
      </c>
      <c r="I21" s="957">
        <v>10.15</v>
      </c>
      <c r="J21" s="957">
        <v>9.86</v>
      </c>
      <c r="K21" s="961">
        <v>4.99</v>
      </c>
      <c r="L21" s="958">
        <v>0.28999999999999998</v>
      </c>
    </row>
    <row r="22" spans="1:12" ht="11.85" customHeight="1">
      <c r="A22" s="898" t="s">
        <v>1274</v>
      </c>
      <c r="B22" s="956"/>
      <c r="C22" s="953"/>
      <c r="D22" s="952"/>
      <c r="E22" s="952"/>
      <c r="F22" s="953"/>
      <c r="G22" s="952"/>
      <c r="H22" s="348"/>
      <c r="I22" s="349"/>
      <c r="J22" s="348"/>
      <c r="K22" s="135"/>
      <c r="L22" s="377"/>
    </row>
    <row r="23" spans="1:12" ht="11.85" customHeight="1">
      <c r="A23" s="902" t="s">
        <v>1275</v>
      </c>
      <c r="B23" s="960"/>
      <c r="C23" s="953"/>
      <c r="D23" s="952"/>
      <c r="E23" s="952"/>
      <c r="F23" s="953"/>
      <c r="G23" s="952"/>
      <c r="H23" s="136"/>
      <c r="I23" s="135"/>
      <c r="J23" s="348"/>
      <c r="K23" s="135"/>
      <c r="L23" s="377"/>
    </row>
    <row r="24" spans="1:12" ht="11.85" customHeight="1">
      <c r="A24" s="899" t="s">
        <v>1302</v>
      </c>
      <c r="B24" s="345">
        <v>89883</v>
      </c>
      <c r="C24" s="345">
        <v>441</v>
      </c>
      <c r="D24" s="345">
        <v>804</v>
      </c>
      <c r="E24" s="345">
        <v>832</v>
      </c>
      <c r="F24" s="134">
        <v>4</v>
      </c>
      <c r="G24" s="345">
        <v>-28</v>
      </c>
      <c r="H24" s="957">
        <v>4.9000000000000004</v>
      </c>
      <c r="I24" s="957">
        <v>8.92</v>
      </c>
      <c r="J24" s="957">
        <v>9.24</v>
      </c>
      <c r="K24" s="961">
        <v>4.9800000000000004</v>
      </c>
      <c r="L24" s="958">
        <v>-0.31</v>
      </c>
    </row>
    <row r="25" spans="1:12" ht="11.85" customHeight="1">
      <c r="A25" s="899" t="s">
        <v>1303</v>
      </c>
      <c r="B25" s="345">
        <v>139252</v>
      </c>
      <c r="C25" s="345">
        <v>749</v>
      </c>
      <c r="D25" s="345">
        <v>1488</v>
      </c>
      <c r="E25" s="345">
        <v>1284</v>
      </c>
      <c r="F25" s="134">
        <v>5</v>
      </c>
      <c r="G25" s="345">
        <v>204</v>
      </c>
      <c r="H25" s="957">
        <v>5.37</v>
      </c>
      <c r="I25" s="957">
        <v>10.66</v>
      </c>
      <c r="J25" s="957">
        <v>9.1999999999999993</v>
      </c>
      <c r="K25" s="961">
        <v>3.36</v>
      </c>
      <c r="L25" s="958">
        <v>1.46</v>
      </c>
    </row>
    <row r="26" spans="1:12" ht="11.85" customHeight="1">
      <c r="A26" s="899" t="s">
        <v>1304</v>
      </c>
      <c r="B26" s="345">
        <v>62013</v>
      </c>
      <c r="C26" s="345">
        <v>321</v>
      </c>
      <c r="D26" s="345">
        <v>664</v>
      </c>
      <c r="E26" s="345">
        <v>453</v>
      </c>
      <c r="F26" s="134">
        <v>4</v>
      </c>
      <c r="G26" s="345">
        <v>211</v>
      </c>
      <c r="H26" s="957">
        <v>5.18</v>
      </c>
      <c r="I26" s="957">
        <v>10.72</v>
      </c>
      <c r="J26" s="957">
        <v>7.31</v>
      </c>
      <c r="K26" s="961">
        <v>6.02</v>
      </c>
      <c r="L26" s="958">
        <v>3.41</v>
      </c>
    </row>
    <row r="27" spans="1:12" ht="11.85" customHeight="1">
      <c r="A27" s="944" t="s">
        <v>1359</v>
      </c>
      <c r="B27" s="947">
        <v>689618</v>
      </c>
      <c r="C27" s="947">
        <v>3198</v>
      </c>
      <c r="D27" s="947">
        <v>5754</v>
      </c>
      <c r="E27" s="947">
        <v>8358</v>
      </c>
      <c r="F27" s="1370">
        <v>24</v>
      </c>
      <c r="G27" s="947">
        <v>-2604</v>
      </c>
      <c r="H27" s="948">
        <v>4.62</v>
      </c>
      <c r="I27" s="948">
        <v>8.32</v>
      </c>
      <c r="J27" s="948">
        <v>12.09</v>
      </c>
      <c r="K27" s="1222">
        <v>4.17</v>
      </c>
      <c r="L27" s="955">
        <v>-3.77</v>
      </c>
    </row>
    <row r="28" spans="1:12" ht="11.85" customHeight="1">
      <c r="A28" s="898" t="s">
        <v>1264</v>
      </c>
      <c r="B28" s="956"/>
      <c r="C28" s="953"/>
      <c r="D28" s="952"/>
      <c r="E28" s="952"/>
      <c r="F28" s="953"/>
      <c r="G28" s="952"/>
      <c r="H28" s="348"/>
      <c r="I28" s="349"/>
      <c r="J28" s="348"/>
      <c r="K28" s="135"/>
      <c r="L28" s="377"/>
    </row>
    <row r="29" spans="1:12" ht="11.85" customHeight="1">
      <c r="A29" s="899" t="s">
        <v>1306</v>
      </c>
      <c r="B29" s="345">
        <v>149720</v>
      </c>
      <c r="C29" s="345">
        <v>687</v>
      </c>
      <c r="D29" s="345">
        <v>1212</v>
      </c>
      <c r="E29" s="345">
        <v>1856</v>
      </c>
      <c r="F29" s="134">
        <v>4</v>
      </c>
      <c r="G29" s="345">
        <v>-644</v>
      </c>
      <c r="H29" s="957">
        <v>4.58</v>
      </c>
      <c r="I29" s="957">
        <v>8.08</v>
      </c>
      <c r="J29" s="957">
        <v>12.38</v>
      </c>
      <c r="K29" s="961">
        <v>3.3</v>
      </c>
      <c r="L29" s="958">
        <v>-4.29</v>
      </c>
    </row>
    <row r="30" spans="1:12" ht="11.85" customHeight="1">
      <c r="A30" s="899" t="s">
        <v>1307</v>
      </c>
      <c r="B30" s="345">
        <v>119750</v>
      </c>
      <c r="C30" s="345">
        <v>584</v>
      </c>
      <c r="D30" s="345">
        <v>1032</v>
      </c>
      <c r="E30" s="345">
        <v>1545</v>
      </c>
      <c r="F30" s="134">
        <v>4</v>
      </c>
      <c r="G30" s="345">
        <v>-513</v>
      </c>
      <c r="H30" s="957">
        <v>4.87</v>
      </c>
      <c r="I30" s="957">
        <v>8.6</v>
      </c>
      <c r="J30" s="957">
        <v>12.88</v>
      </c>
      <c r="K30" s="961">
        <v>3.88</v>
      </c>
      <c r="L30" s="958">
        <v>-4.28</v>
      </c>
    </row>
    <row r="31" spans="1:12" ht="11.85" customHeight="1">
      <c r="A31" s="898" t="s">
        <v>1274</v>
      </c>
      <c r="B31" s="345"/>
      <c r="C31" s="953"/>
      <c r="D31" s="952"/>
      <c r="E31" s="952"/>
      <c r="F31" s="953"/>
      <c r="G31" s="952"/>
      <c r="H31" s="136"/>
      <c r="I31" s="135"/>
      <c r="J31" s="348"/>
      <c r="K31" s="135"/>
      <c r="L31" s="377"/>
    </row>
    <row r="32" spans="1:12" ht="11.85" customHeight="1">
      <c r="A32" s="902" t="s">
        <v>1275</v>
      </c>
      <c r="B32" s="960"/>
      <c r="C32" s="953"/>
      <c r="D32" s="952"/>
      <c r="E32" s="952"/>
      <c r="F32" s="953"/>
      <c r="G32" s="952"/>
      <c r="H32" s="348"/>
      <c r="I32" s="349"/>
      <c r="J32" s="348"/>
      <c r="K32" s="135"/>
      <c r="L32" s="377"/>
    </row>
    <row r="33" spans="1:12" ht="11.85" customHeight="1">
      <c r="A33" s="899" t="s">
        <v>1308</v>
      </c>
      <c r="B33" s="345">
        <v>121802</v>
      </c>
      <c r="C33" s="953">
        <v>509</v>
      </c>
      <c r="D33" s="952">
        <v>1042</v>
      </c>
      <c r="E33" s="952">
        <v>1344</v>
      </c>
      <c r="F33" s="953">
        <v>3</v>
      </c>
      <c r="G33" s="952">
        <v>-302</v>
      </c>
      <c r="H33" s="136">
        <v>4.16</v>
      </c>
      <c r="I33" s="135">
        <v>8.51</v>
      </c>
      <c r="J33" s="348">
        <v>10.98</v>
      </c>
      <c r="K33" s="135">
        <v>2.88</v>
      </c>
      <c r="L33" s="377">
        <v>-2.4700000000000002</v>
      </c>
    </row>
    <row r="34" spans="1:12" ht="11.85" customHeight="1">
      <c r="A34" s="899" t="s">
        <v>1309</v>
      </c>
      <c r="B34" s="134">
        <v>92473</v>
      </c>
      <c r="C34" s="134">
        <v>443</v>
      </c>
      <c r="D34" s="134">
        <v>854</v>
      </c>
      <c r="E34" s="134">
        <v>1041</v>
      </c>
      <c r="F34" s="134">
        <v>3</v>
      </c>
      <c r="G34" s="134">
        <v>-187</v>
      </c>
      <c r="H34" s="957">
        <v>4.78</v>
      </c>
      <c r="I34" s="957">
        <v>9.2200000000000006</v>
      </c>
      <c r="J34" s="957">
        <v>11.24</v>
      </c>
      <c r="K34" s="961">
        <v>3.51</v>
      </c>
      <c r="L34" s="958">
        <v>-2.02</v>
      </c>
    </row>
    <row r="35" spans="1:12" ht="11.85" customHeight="1">
      <c r="A35" s="899" t="s">
        <v>1310</v>
      </c>
      <c r="B35" s="345">
        <v>205873</v>
      </c>
      <c r="C35" s="345">
        <v>975</v>
      </c>
      <c r="D35" s="345">
        <v>1614</v>
      </c>
      <c r="E35" s="345">
        <v>2572</v>
      </c>
      <c r="F35" s="134">
        <v>10</v>
      </c>
      <c r="G35" s="345">
        <v>-958</v>
      </c>
      <c r="H35" s="957">
        <v>4.72</v>
      </c>
      <c r="I35" s="957">
        <v>7.82</v>
      </c>
      <c r="J35" s="957">
        <v>12.45</v>
      </c>
      <c r="K35" s="961">
        <v>6.2</v>
      </c>
      <c r="L35" s="958">
        <v>-4.6399999999999997</v>
      </c>
    </row>
    <row r="36" spans="1:12" ht="11.85" customHeight="1">
      <c r="A36" s="944" t="s">
        <v>1360</v>
      </c>
      <c r="B36" s="947">
        <v>394759</v>
      </c>
      <c r="C36" s="947">
        <v>2138</v>
      </c>
      <c r="D36" s="947">
        <v>4294</v>
      </c>
      <c r="E36" s="947">
        <v>3515</v>
      </c>
      <c r="F36" s="1370">
        <v>20</v>
      </c>
      <c r="G36" s="947">
        <v>779</v>
      </c>
      <c r="H36" s="948">
        <v>5.42</v>
      </c>
      <c r="I36" s="948">
        <v>10.89</v>
      </c>
      <c r="J36" s="948">
        <v>8.92</v>
      </c>
      <c r="K36" s="1222">
        <v>4.66</v>
      </c>
      <c r="L36" s="955">
        <v>1.98</v>
      </c>
    </row>
    <row r="37" spans="1:12" ht="11.85" customHeight="1">
      <c r="A37" s="898" t="s">
        <v>1264</v>
      </c>
      <c r="B37" s="956"/>
      <c r="C37" s="953"/>
      <c r="D37" s="952"/>
      <c r="E37" s="952"/>
      <c r="F37" s="953"/>
      <c r="G37" s="952"/>
      <c r="H37" s="136"/>
      <c r="I37" s="135"/>
      <c r="J37" s="348"/>
      <c r="K37" s="135"/>
      <c r="L37" s="377"/>
    </row>
    <row r="38" spans="1:12" ht="11.85" customHeight="1">
      <c r="A38" s="899" t="s">
        <v>1312</v>
      </c>
      <c r="B38" s="345">
        <v>59154</v>
      </c>
      <c r="C38" s="345">
        <v>335</v>
      </c>
      <c r="D38" s="345">
        <v>654</v>
      </c>
      <c r="E38" s="345">
        <v>515</v>
      </c>
      <c r="F38" s="1387">
        <v>2</v>
      </c>
      <c r="G38" s="345">
        <v>139</v>
      </c>
      <c r="H38" s="957">
        <v>5.67</v>
      </c>
      <c r="I38" s="957">
        <v>11.08</v>
      </c>
      <c r="J38" s="957">
        <v>8.7200000000000006</v>
      </c>
      <c r="K38" s="952">
        <v>3.06</v>
      </c>
      <c r="L38" s="958">
        <v>2.35</v>
      </c>
    </row>
    <row r="39" spans="1:12" ht="11.85" customHeight="1">
      <c r="A39" s="899" t="s">
        <v>1313</v>
      </c>
      <c r="B39" s="345">
        <v>97039</v>
      </c>
      <c r="C39" s="345">
        <v>516</v>
      </c>
      <c r="D39" s="345">
        <v>1036</v>
      </c>
      <c r="E39" s="345">
        <v>915</v>
      </c>
      <c r="F39" s="134">
        <v>3</v>
      </c>
      <c r="G39" s="345">
        <v>121</v>
      </c>
      <c r="H39" s="957">
        <v>5.33</v>
      </c>
      <c r="I39" s="957">
        <v>10.71</v>
      </c>
      <c r="J39" s="957">
        <v>9.4600000000000009</v>
      </c>
      <c r="K39" s="961">
        <v>2.9</v>
      </c>
      <c r="L39" s="958">
        <v>1.25</v>
      </c>
    </row>
    <row r="40" spans="1:12" ht="11.85" customHeight="1">
      <c r="A40" s="899" t="s">
        <v>1314</v>
      </c>
      <c r="B40" s="345">
        <v>110215</v>
      </c>
      <c r="C40" s="345">
        <v>652</v>
      </c>
      <c r="D40" s="345">
        <v>1322</v>
      </c>
      <c r="E40" s="345">
        <v>912</v>
      </c>
      <c r="F40" s="134">
        <v>13</v>
      </c>
      <c r="G40" s="345">
        <v>410</v>
      </c>
      <c r="H40" s="957">
        <v>5.93</v>
      </c>
      <c r="I40" s="957">
        <v>12.02</v>
      </c>
      <c r="J40" s="957">
        <v>8.2899999999999991</v>
      </c>
      <c r="K40" s="961">
        <v>9.83</v>
      </c>
      <c r="L40" s="958">
        <v>3.73</v>
      </c>
    </row>
    <row r="41" spans="1:12" ht="11.85" customHeight="1">
      <c r="A41" s="898" t="s">
        <v>1268</v>
      </c>
      <c r="B41" s="956"/>
      <c r="C41" s="953"/>
      <c r="D41" s="952"/>
      <c r="E41" s="952"/>
      <c r="F41" s="953"/>
      <c r="G41" s="952"/>
      <c r="H41" s="348"/>
      <c r="I41" s="349"/>
      <c r="J41" s="348"/>
      <c r="K41" s="135"/>
      <c r="L41" s="377"/>
    </row>
    <row r="42" spans="1:12" ht="11.85" customHeight="1">
      <c r="A42" s="908" t="s">
        <v>1269</v>
      </c>
      <c r="B42" s="79"/>
      <c r="C42" s="970"/>
      <c r="D42" s="79"/>
      <c r="E42" s="79"/>
      <c r="F42" s="1134"/>
      <c r="G42" s="79"/>
      <c r="H42" s="79"/>
      <c r="I42" s="970"/>
      <c r="J42" s="79"/>
      <c r="K42" s="1134"/>
      <c r="L42" s="80"/>
    </row>
    <row r="43" spans="1:12" ht="11.85" customHeight="1">
      <c r="A43" s="971" t="s">
        <v>1315</v>
      </c>
      <c r="B43" s="345">
        <v>128351</v>
      </c>
      <c r="C43" s="345">
        <v>635</v>
      </c>
      <c r="D43" s="345">
        <v>1282</v>
      </c>
      <c r="E43" s="345">
        <v>1173</v>
      </c>
      <c r="F43" s="1387">
        <v>2</v>
      </c>
      <c r="G43" s="345">
        <v>109</v>
      </c>
      <c r="H43" s="957">
        <v>4.9400000000000004</v>
      </c>
      <c r="I43" s="957">
        <v>9.98</v>
      </c>
      <c r="J43" s="957">
        <v>9.1300000000000008</v>
      </c>
      <c r="K43" s="952">
        <v>1.56</v>
      </c>
      <c r="L43" s="958">
        <v>0.85</v>
      </c>
    </row>
    <row r="44" spans="1:12" ht="11.85" customHeight="1">
      <c r="A44" s="965" t="s">
        <v>1862</v>
      </c>
      <c r="B44" s="965"/>
      <c r="C44" s="972"/>
      <c r="D44" s="972"/>
      <c r="E44" s="972"/>
      <c r="F44" s="972"/>
      <c r="G44" s="972"/>
      <c r="H44" s="972"/>
      <c r="I44" s="972"/>
      <c r="J44" s="972"/>
      <c r="K44" s="833"/>
      <c r="L44" s="833"/>
    </row>
    <row r="45" spans="1:12" ht="11.85" customHeight="1">
      <c r="A45" s="2232" t="s">
        <v>1863</v>
      </c>
      <c r="B45" s="2232"/>
      <c r="C45" s="2233"/>
      <c r="D45" s="2233"/>
      <c r="E45" s="2233"/>
      <c r="F45" s="2233"/>
      <c r="G45" s="2233"/>
      <c r="H45" s="2233"/>
      <c r="I45" s="2233"/>
      <c r="J45" s="2233"/>
      <c r="K45" s="833"/>
      <c r="L45" s="833"/>
    </row>
    <row r="46" spans="1:12">
      <c r="A46" s="1695">
        <v>93</v>
      </c>
      <c r="B46" s="1695"/>
      <c r="C46" s="1695"/>
      <c r="D46" s="1695"/>
      <c r="E46" s="1695"/>
      <c r="F46" s="1695"/>
      <c r="G46" s="1695"/>
      <c r="H46" s="1695"/>
      <c r="I46" s="1695"/>
      <c r="J46" s="1695"/>
      <c r="K46" s="1695"/>
      <c r="L46" s="1695"/>
    </row>
  </sheetData>
  <mergeCells count="20">
    <mergeCell ref="A1:F1"/>
    <mergeCell ref="J1:L1"/>
    <mergeCell ref="J2:L2"/>
    <mergeCell ref="A3:A7"/>
    <mergeCell ref="C3:C6"/>
    <mergeCell ref="D3:D6"/>
    <mergeCell ref="E3:E6"/>
    <mergeCell ref="G3:G6"/>
    <mergeCell ref="H3:H6"/>
    <mergeCell ref="A2:F2"/>
    <mergeCell ref="A45:J45"/>
    <mergeCell ref="A46:L46"/>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opLeftCell="A19" zoomScaleNormal="100" workbookViewId="0">
      <selection activeCell="D52" sqref="D52"/>
    </sheetView>
  </sheetViews>
  <sheetFormatPr defaultRowHeight="14.4"/>
  <cols>
    <col min="1" max="1" width="42.109375" customWidth="1"/>
    <col min="2" max="8" width="13.6640625" customWidth="1"/>
  </cols>
  <sheetData>
    <row r="1" spans="1:8" ht="12" customHeight="1">
      <c r="A1" s="1791" t="s">
        <v>1786</v>
      </c>
      <c r="B1" s="1688"/>
      <c r="C1" s="1688"/>
      <c r="D1" s="1688"/>
      <c r="E1" s="910"/>
      <c r="F1" s="3"/>
      <c r="G1" s="1790"/>
      <c r="H1" s="1790"/>
    </row>
    <row r="2" spans="1:8" ht="12" customHeight="1">
      <c r="A2" s="1987" t="s">
        <v>1787</v>
      </c>
      <c r="B2" s="1987"/>
      <c r="C2" s="1987"/>
      <c r="D2" s="1987"/>
      <c r="E2" s="41"/>
      <c r="F2" s="4"/>
      <c r="G2" s="1872"/>
      <c r="H2" s="1872"/>
    </row>
    <row r="3" spans="1:8" ht="12" customHeight="1">
      <c r="A3" s="2088" t="s">
        <v>1788</v>
      </c>
      <c r="B3" s="2088"/>
      <c r="C3" s="2088"/>
      <c r="D3" s="2088"/>
      <c r="E3" s="41"/>
      <c r="F3" s="41"/>
      <c r="G3" s="1939" t="s">
        <v>163</v>
      </c>
      <c r="H3" s="1939"/>
    </row>
    <row r="4" spans="1:8" ht="12" customHeight="1">
      <c r="A4" s="1937" t="s">
        <v>1789</v>
      </c>
      <c r="B4" s="1937"/>
      <c r="C4" s="1937"/>
      <c r="D4" s="1937"/>
      <c r="E4" s="910"/>
      <c r="F4" s="910"/>
      <c r="G4" s="1938" t="s">
        <v>165</v>
      </c>
      <c r="H4" s="1939"/>
    </row>
    <row r="5" spans="1:8" ht="13.95" customHeight="1">
      <c r="A5" s="1716" t="s">
        <v>1253</v>
      </c>
      <c r="B5" s="1981" t="s">
        <v>1361</v>
      </c>
      <c r="C5" s="1714"/>
      <c r="D5" s="1714"/>
      <c r="E5" s="1714"/>
      <c r="F5" s="1714"/>
      <c r="G5" s="1682" t="s">
        <v>1362</v>
      </c>
      <c r="H5" s="1696" t="s">
        <v>1363</v>
      </c>
    </row>
    <row r="6" spans="1:8" ht="13.95" customHeight="1">
      <c r="A6" s="1717"/>
      <c r="B6" s="1697"/>
      <c r="C6" s="1700"/>
      <c r="D6" s="1700"/>
      <c r="E6" s="1700"/>
      <c r="F6" s="1700"/>
      <c r="G6" s="1683"/>
      <c r="H6" s="1697"/>
    </row>
    <row r="7" spans="1:8" ht="13.95" customHeight="1">
      <c r="A7" s="1717"/>
      <c r="B7" s="1682" t="s">
        <v>922</v>
      </c>
      <c r="C7" s="1981" t="s">
        <v>1364</v>
      </c>
      <c r="D7" s="1714"/>
      <c r="E7" s="1714"/>
      <c r="F7" s="2236"/>
      <c r="G7" s="1683"/>
      <c r="H7" s="1697"/>
    </row>
    <row r="8" spans="1:8" ht="13.95" customHeight="1">
      <c r="A8" s="1717"/>
      <c r="B8" s="1683"/>
      <c r="C8" s="1697"/>
      <c r="D8" s="1700"/>
      <c r="E8" s="1700"/>
      <c r="F8" s="1717"/>
      <c r="G8" s="1683"/>
      <c r="H8" s="1697"/>
    </row>
    <row r="9" spans="1:8" ht="7.5" customHeight="1">
      <c r="A9" s="1717"/>
      <c r="B9" s="1683"/>
      <c r="C9" s="1981" t="s">
        <v>1340</v>
      </c>
      <c r="D9" s="1799" t="s">
        <v>1365</v>
      </c>
      <c r="E9" s="1799" t="s">
        <v>1366</v>
      </c>
      <c r="F9" s="1801" t="s">
        <v>1367</v>
      </c>
      <c r="G9" s="1683"/>
      <c r="H9" s="1697"/>
    </row>
    <row r="10" spans="1:8" ht="7.5" customHeight="1">
      <c r="A10" s="1717"/>
      <c r="B10" s="1683"/>
      <c r="C10" s="1697"/>
      <c r="D10" s="1800"/>
      <c r="E10" s="1800"/>
      <c r="F10" s="1802"/>
      <c r="G10" s="1683"/>
      <c r="H10" s="1697"/>
    </row>
    <row r="11" spans="1:8" ht="7.5" customHeight="1">
      <c r="A11" s="1717"/>
      <c r="B11" s="1683"/>
      <c r="C11" s="1697"/>
      <c r="D11" s="1800"/>
      <c r="E11" s="1800"/>
      <c r="F11" s="1802"/>
      <c r="G11" s="1683"/>
      <c r="H11" s="1697"/>
    </row>
    <row r="12" spans="1:8" ht="7.5" customHeight="1">
      <c r="A12" s="1717"/>
      <c r="B12" s="1683"/>
      <c r="C12" s="1697"/>
      <c r="D12" s="1800"/>
      <c r="E12" s="1800"/>
      <c r="F12" s="1802"/>
      <c r="G12" s="1683"/>
      <c r="H12" s="1697"/>
    </row>
    <row r="13" spans="1:8" ht="7.5" customHeight="1">
      <c r="A13" s="1717"/>
      <c r="B13" s="1683"/>
      <c r="C13" s="1697"/>
      <c r="D13" s="1800"/>
      <c r="E13" s="1800"/>
      <c r="F13" s="1802"/>
      <c r="G13" s="1683"/>
      <c r="H13" s="1697"/>
    </row>
    <row r="14" spans="1:8" ht="5.4" customHeight="1">
      <c r="A14" s="1717"/>
      <c r="B14" s="1683"/>
      <c r="C14" s="1697"/>
      <c r="D14" s="1800"/>
      <c r="E14" s="1800"/>
      <c r="F14" s="1802"/>
      <c r="G14" s="1683"/>
      <c r="H14" s="1697"/>
    </row>
    <row r="15" spans="1:8" ht="18" customHeight="1">
      <c r="A15" s="973" t="s">
        <v>1260</v>
      </c>
      <c r="B15" s="974">
        <v>119867</v>
      </c>
      <c r="C15" s="974">
        <v>66001</v>
      </c>
      <c r="D15" s="975">
        <v>102901</v>
      </c>
      <c r="E15" s="974">
        <v>14518</v>
      </c>
      <c r="F15" s="974">
        <v>3776</v>
      </c>
      <c r="G15" s="974">
        <v>6.5</v>
      </c>
      <c r="H15" s="974">
        <v>20045</v>
      </c>
    </row>
    <row r="16" spans="1:8" ht="10.050000000000001" customHeight="1">
      <c r="A16" s="890" t="s">
        <v>1261</v>
      </c>
      <c r="B16" s="347"/>
      <c r="C16" s="347"/>
      <c r="D16" s="976"/>
      <c r="E16" s="347"/>
      <c r="F16" s="347"/>
      <c r="G16" s="509"/>
      <c r="H16" s="977"/>
    </row>
    <row r="17" spans="1:8" ht="10.95" customHeight="1">
      <c r="A17" s="986" t="s">
        <v>1262</v>
      </c>
      <c r="B17" s="347"/>
      <c r="C17" s="347"/>
      <c r="D17" s="976"/>
      <c r="E17" s="347"/>
      <c r="F17" s="347"/>
      <c r="G17" s="509"/>
      <c r="H17" s="977"/>
    </row>
    <row r="18" spans="1:8" ht="10.95" customHeight="1">
      <c r="A18" s="944" t="s">
        <v>1263</v>
      </c>
      <c r="B18" s="104">
        <v>15191</v>
      </c>
      <c r="C18" s="104">
        <v>8003</v>
      </c>
      <c r="D18" s="978">
        <v>12558</v>
      </c>
      <c r="E18" s="104">
        <v>1060</v>
      </c>
      <c r="F18" s="104">
        <v>539</v>
      </c>
      <c r="G18" s="103">
        <v>5.3</v>
      </c>
      <c r="H18" s="979">
        <v>3120</v>
      </c>
    </row>
    <row r="19" spans="1:8" ht="10.95" customHeight="1">
      <c r="A19" s="898" t="s">
        <v>1264</v>
      </c>
      <c r="B19" s="79"/>
      <c r="C19" s="79"/>
      <c r="D19" s="492"/>
      <c r="E19" s="980"/>
      <c r="F19" s="980"/>
      <c r="G19" s="88"/>
      <c r="H19" s="977"/>
    </row>
    <row r="20" spans="1:8" ht="10.95" customHeight="1">
      <c r="A20" s="899" t="s">
        <v>1265</v>
      </c>
      <c r="B20" s="347">
        <v>2963</v>
      </c>
      <c r="C20" s="347">
        <v>1570</v>
      </c>
      <c r="D20" s="981">
        <v>2399</v>
      </c>
      <c r="E20" s="347">
        <v>173</v>
      </c>
      <c r="F20" s="347">
        <v>111</v>
      </c>
      <c r="G20" s="509">
        <v>5.2</v>
      </c>
      <c r="H20" s="977">
        <v>610</v>
      </c>
    </row>
    <row r="21" spans="1:8" ht="10.95" customHeight="1">
      <c r="A21" s="899" t="s">
        <v>1266</v>
      </c>
      <c r="B21" s="347">
        <v>4463</v>
      </c>
      <c r="C21" s="347">
        <v>2326</v>
      </c>
      <c r="D21" s="976">
        <v>3686</v>
      </c>
      <c r="E21" s="347">
        <v>315</v>
      </c>
      <c r="F21" s="347">
        <v>158</v>
      </c>
      <c r="G21" s="509">
        <v>6.4</v>
      </c>
      <c r="H21" s="977">
        <v>922</v>
      </c>
    </row>
    <row r="22" spans="1:8" ht="10.95" customHeight="1">
      <c r="A22" s="899" t="s">
        <v>1267</v>
      </c>
      <c r="B22" s="347">
        <v>4563</v>
      </c>
      <c r="C22" s="347">
        <v>2337</v>
      </c>
      <c r="D22" s="976">
        <v>3813</v>
      </c>
      <c r="E22" s="347">
        <v>434</v>
      </c>
      <c r="F22" s="347">
        <v>191</v>
      </c>
      <c r="G22" s="509">
        <v>8.6999999999999993</v>
      </c>
      <c r="H22" s="977">
        <v>684</v>
      </c>
    </row>
    <row r="23" spans="1:8" ht="10.95" customHeight="1">
      <c r="A23" s="898" t="s">
        <v>1268</v>
      </c>
      <c r="B23" s="64"/>
      <c r="C23" s="79"/>
      <c r="D23" s="982"/>
      <c r="E23" s="980"/>
      <c r="F23" s="980"/>
      <c r="G23" s="88"/>
      <c r="H23" s="977"/>
    </row>
    <row r="24" spans="1:8" ht="10.95" customHeight="1">
      <c r="A24" s="902" t="s">
        <v>1269</v>
      </c>
      <c r="B24" s="79"/>
      <c r="C24" s="79"/>
      <c r="D24" s="981"/>
      <c r="E24" s="79"/>
      <c r="F24" s="79"/>
      <c r="G24" s="88"/>
      <c r="H24" s="977"/>
    </row>
    <row r="25" spans="1:8" ht="10.95" customHeight="1">
      <c r="A25" s="899" t="s">
        <v>1270</v>
      </c>
      <c r="B25" s="347">
        <v>3202</v>
      </c>
      <c r="C25" s="347">
        <v>1770</v>
      </c>
      <c r="D25" s="976">
        <v>2660</v>
      </c>
      <c r="E25" s="347">
        <v>138</v>
      </c>
      <c r="F25" s="347">
        <v>79</v>
      </c>
      <c r="G25" s="509">
        <v>3</v>
      </c>
      <c r="H25" s="977">
        <v>904</v>
      </c>
    </row>
    <row r="26" spans="1:8" ht="10.95" customHeight="1">
      <c r="A26" s="944" t="s">
        <v>1271</v>
      </c>
      <c r="B26" s="104">
        <v>15563</v>
      </c>
      <c r="C26" s="104">
        <v>8610</v>
      </c>
      <c r="D26" s="978">
        <v>13734</v>
      </c>
      <c r="E26" s="104">
        <v>2070</v>
      </c>
      <c r="F26" s="104">
        <v>468</v>
      </c>
      <c r="G26" s="103">
        <v>10.7</v>
      </c>
      <c r="H26" s="979">
        <v>2158</v>
      </c>
    </row>
    <row r="27" spans="1:8" ht="10.95" customHeight="1">
      <c r="A27" s="898" t="s">
        <v>1264</v>
      </c>
      <c r="B27" s="980"/>
      <c r="C27" s="79"/>
      <c r="D27" s="981"/>
      <c r="E27" s="980"/>
      <c r="F27" s="980"/>
      <c r="G27" s="88"/>
      <c r="H27" s="977"/>
    </row>
    <row r="28" spans="1:8" ht="10.95" customHeight="1">
      <c r="A28" s="899" t="s">
        <v>1272</v>
      </c>
      <c r="B28" s="347">
        <v>2277</v>
      </c>
      <c r="C28" s="347">
        <v>1249</v>
      </c>
      <c r="D28" s="976">
        <v>1967</v>
      </c>
      <c r="E28" s="347">
        <v>193</v>
      </c>
      <c r="F28" s="347">
        <v>104</v>
      </c>
      <c r="G28" s="509">
        <v>8.5</v>
      </c>
      <c r="H28" s="977">
        <v>199</v>
      </c>
    </row>
    <row r="29" spans="1:8" ht="10.95" customHeight="1">
      <c r="A29" s="983" t="s">
        <v>1368</v>
      </c>
      <c r="B29" s="347">
        <v>4175</v>
      </c>
      <c r="C29" s="347">
        <v>2277</v>
      </c>
      <c r="D29" s="976">
        <v>3572</v>
      </c>
      <c r="E29" s="347">
        <v>511</v>
      </c>
      <c r="F29" s="347">
        <v>154</v>
      </c>
      <c r="G29" s="509">
        <v>8.1</v>
      </c>
      <c r="H29" s="977">
        <v>873</v>
      </c>
    </row>
    <row r="30" spans="1:8" ht="10.95" customHeight="1">
      <c r="A30" s="898" t="s">
        <v>1274</v>
      </c>
      <c r="B30" s="79"/>
      <c r="C30" s="79"/>
      <c r="D30" s="982"/>
      <c r="E30" s="79"/>
      <c r="F30" s="79"/>
      <c r="G30" s="88"/>
      <c r="H30" s="977"/>
    </row>
    <row r="31" spans="1:8" ht="10.95" customHeight="1">
      <c r="A31" s="902" t="s">
        <v>1275</v>
      </c>
      <c r="B31" s="980"/>
      <c r="C31" s="79"/>
      <c r="D31" s="982"/>
      <c r="E31" s="79"/>
      <c r="F31" s="79"/>
      <c r="G31" s="88"/>
      <c r="H31" s="977"/>
    </row>
    <row r="32" spans="1:8" ht="10.95" customHeight="1">
      <c r="A32" s="899" t="s">
        <v>1276</v>
      </c>
      <c r="B32" s="347">
        <v>7517</v>
      </c>
      <c r="C32" s="347">
        <v>4233</v>
      </c>
      <c r="D32" s="976">
        <v>6786</v>
      </c>
      <c r="E32" s="347">
        <v>1162</v>
      </c>
      <c r="F32" s="347">
        <v>154</v>
      </c>
      <c r="G32" s="509">
        <v>15.2</v>
      </c>
      <c r="H32" s="977">
        <v>876</v>
      </c>
    </row>
    <row r="33" spans="1:8" ht="10.95" customHeight="1">
      <c r="A33" s="899" t="s">
        <v>1277</v>
      </c>
      <c r="B33" s="347">
        <v>1594</v>
      </c>
      <c r="C33" s="347">
        <v>851</v>
      </c>
      <c r="D33" s="976">
        <v>1409</v>
      </c>
      <c r="E33" s="347">
        <v>204</v>
      </c>
      <c r="F33" s="347">
        <v>56</v>
      </c>
      <c r="G33" s="509">
        <v>9.1999999999999993</v>
      </c>
      <c r="H33" s="977">
        <v>210</v>
      </c>
    </row>
    <row r="34" spans="1:8" ht="10.95" customHeight="1">
      <c r="A34" s="944" t="s">
        <v>1278</v>
      </c>
      <c r="B34" s="104">
        <v>17506</v>
      </c>
      <c r="C34" s="104">
        <v>8929</v>
      </c>
      <c r="D34" s="978">
        <v>14476</v>
      </c>
      <c r="E34" s="104">
        <v>2224</v>
      </c>
      <c r="F34" s="104">
        <v>701</v>
      </c>
      <c r="G34" s="103">
        <v>8.4</v>
      </c>
      <c r="H34" s="979">
        <v>2480</v>
      </c>
    </row>
    <row r="35" spans="1:8" ht="10.95" customHeight="1">
      <c r="A35" s="898" t="s">
        <v>1264</v>
      </c>
      <c r="B35" s="347"/>
      <c r="C35" s="347"/>
      <c r="D35" s="976"/>
      <c r="E35" s="347"/>
      <c r="F35" s="347"/>
      <c r="G35" s="509"/>
      <c r="H35" s="977"/>
    </row>
    <row r="36" spans="1:8" ht="10.95" customHeight="1">
      <c r="A36" s="899" t="s">
        <v>1279</v>
      </c>
      <c r="B36" s="347">
        <v>4816</v>
      </c>
      <c r="C36" s="347">
        <v>2421</v>
      </c>
      <c r="D36" s="976">
        <v>3896</v>
      </c>
      <c r="E36" s="347">
        <v>633</v>
      </c>
      <c r="F36" s="347">
        <v>173</v>
      </c>
      <c r="G36" s="509">
        <v>11.1</v>
      </c>
      <c r="H36" s="977">
        <v>502</v>
      </c>
    </row>
    <row r="37" spans="1:8" ht="10.95" customHeight="1">
      <c r="A37" s="899" t="s">
        <v>1280</v>
      </c>
      <c r="B37" s="347">
        <v>3132</v>
      </c>
      <c r="C37" s="347">
        <v>1526</v>
      </c>
      <c r="D37" s="976">
        <v>2650</v>
      </c>
      <c r="E37" s="347">
        <v>364</v>
      </c>
      <c r="F37" s="347">
        <v>207</v>
      </c>
      <c r="G37" s="509">
        <v>9.6</v>
      </c>
      <c r="H37" s="977">
        <v>748</v>
      </c>
    </row>
    <row r="38" spans="1:8" ht="10.95" customHeight="1">
      <c r="A38" s="899" t="s">
        <v>1281</v>
      </c>
      <c r="B38" s="347">
        <v>2854</v>
      </c>
      <c r="C38" s="347">
        <v>1451</v>
      </c>
      <c r="D38" s="976">
        <v>2200</v>
      </c>
      <c r="E38" s="347">
        <v>318</v>
      </c>
      <c r="F38" s="347">
        <v>147</v>
      </c>
      <c r="G38" s="509">
        <v>11.9</v>
      </c>
      <c r="H38" s="977">
        <v>288</v>
      </c>
    </row>
    <row r="39" spans="1:8" ht="10.95" customHeight="1">
      <c r="A39" s="904" t="s">
        <v>1268</v>
      </c>
      <c r="B39" s="347"/>
      <c r="C39" s="347"/>
      <c r="D39" s="976"/>
      <c r="E39" s="347"/>
      <c r="F39" s="347"/>
      <c r="G39" s="509"/>
      <c r="H39" s="977"/>
    </row>
    <row r="40" spans="1:8" ht="10.95" customHeight="1">
      <c r="A40" s="902" t="s">
        <v>1269</v>
      </c>
      <c r="B40" s="347"/>
      <c r="C40" s="347"/>
      <c r="D40" s="976"/>
      <c r="E40" s="347"/>
      <c r="F40" s="347"/>
      <c r="G40" s="509"/>
      <c r="H40" s="977"/>
    </row>
    <row r="41" spans="1:8" ht="10.95" customHeight="1">
      <c r="A41" s="899" t="s">
        <v>1282</v>
      </c>
      <c r="B41" s="347">
        <v>6704</v>
      </c>
      <c r="C41" s="347">
        <v>3531</v>
      </c>
      <c r="D41" s="976">
        <v>5730</v>
      </c>
      <c r="E41" s="347">
        <v>909</v>
      </c>
      <c r="F41" s="347">
        <v>174</v>
      </c>
      <c r="G41" s="509">
        <v>6.2</v>
      </c>
      <c r="H41" s="977">
        <v>942</v>
      </c>
    </row>
    <row r="42" spans="1:8" ht="10.95" customHeight="1">
      <c r="A42" s="944" t="s">
        <v>1283</v>
      </c>
      <c r="B42" s="104">
        <v>11546</v>
      </c>
      <c r="C42" s="104">
        <v>6426</v>
      </c>
      <c r="D42" s="978">
        <v>10163</v>
      </c>
      <c r="E42" s="104">
        <v>1824</v>
      </c>
      <c r="F42" s="104">
        <v>190</v>
      </c>
      <c r="G42" s="103">
        <v>5.7</v>
      </c>
      <c r="H42" s="979">
        <v>1707</v>
      </c>
    </row>
    <row r="43" spans="1:8" ht="10.95" customHeight="1">
      <c r="A43" s="898" t="s">
        <v>1284</v>
      </c>
      <c r="B43" s="37"/>
      <c r="C43" s="984"/>
      <c r="D43" s="982"/>
      <c r="E43" s="79"/>
      <c r="F43" s="79"/>
      <c r="G43" s="88"/>
      <c r="H43" s="977"/>
    </row>
    <row r="44" spans="1:8" ht="10.95" customHeight="1">
      <c r="A44" s="899" t="s">
        <v>1285</v>
      </c>
      <c r="B44" s="347">
        <v>2602</v>
      </c>
      <c r="C44" s="347">
        <v>1482</v>
      </c>
      <c r="D44" s="976">
        <v>2273</v>
      </c>
      <c r="E44" s="347">
        <v>467</v>
      </c>
      <c r="F44" s="347">
        <v>16</v>
      </c>
      <c r="G44" s="509">
        <v>7.1</v>
      </c>
      <c r="H44" s="977">
        <v>223</v>
      </c>
    </row>
    <row r="45" spans="1:8" ht="10.95" customHeight="1">
      <c r="A45" s="904" t="s">
        <v>1274</v>
      </c>
      <c r="B45" s="347"/>
      <c r="C45" s="347"/>
      <c r="D45" s="976"/>
      <c r="E45" s="347"/>
      <c r="F45" s="347"/>
      <c r="G45" s="509"/>
      <c r="H45" s="977"/>
    </row>
    <row r="46" spans="1:8" ht="10.95" customHeight="1">
      <c r="A46" s="902" t="s">
        <v>1275</v>
      </c>
      <c r="B46" s="347"/>
      <c r="C46" s="347"/>
      <c r="D46" s="976"/>
      <c r="E46" s="347"/>
      <c r="F46" s="347"/>
      <c r="G46" s="509"/>
      <c r="H46" s="977"/>
    </row>
    <row r="47" spans="1:8" ht="10.95" customHeight="1">
      <c r="A47" s="899" t="s">
        <v>1286</v>
      </c>
      <c r="B47" s="347">
        <v>4751</v>
      </c>
      <c r="C47" s="347">
        <v>2494</v>
      </c>
      <c r="D47" s="976">
        <v>4192</v>
      </c>
      <c r="E47" s="347">
        <v>877</v>
      </c>
      <c r="F47" s="347">
        <v>50</v>
      </c>
      <c r="G47" s="509">
        <v>4.4000000000000004</v>
      </c>
      <c r="H47" s="977">
        <v>918</v>
      </c>
    </row>
    <row r="48" spans="1:8" ht="10.95" customHeight="1">
      <c r="A48" s="899" t="s">
        <v>1287</v>
      </c>
      <c r="B48" s="347">
        <v>4193</v>
      </c>
      <c r="C48" s="347">
        <v>2450</v>
      </c>
      <c r="D48" s="976">
        <v>3698</v>
      </c>
      <c r="E48" s="347">
        <v>480</v>
      </c>
      <c r="F48" s="347">
        <v>124</v>
      </c>
      <c r="G48" s="509">
        <v>7.4</v>
      </c>
      <c r="H48" s="977">
        <v>566</v>
      </c>
    </row>
    <row r="49" spans="1:8" ht="10.95" customHeight="1">
      <c r="A49" s="2235" t="s">
        <v>1369</v>
      </c>
      <c r="B49" s="2187"/>
      <c r="C49" s="2187"/>
      <c r="D49" s="2187"/>
      <c r="E49" s="2187"/>
      <c r="F49" s="2187"/>
      <c r="G49" s="2187"/>
      <c r="H49" s="2187"/>
    </row>
    <row r="50" spans="1:8" ht="10.95" customHeight="1">
      <c r="A50" s="918" t="s">
        <v>1370</v>
      </c>
      <c r="B50" s="985"/>
      <c r="C50" s="985"/>
      <c r="D50" s="985"/>
      <c r="E50" s="985"/>
      <c r="F50" s="985"/>
      <c r="G50" s="985"/>
      <c r="H50" s="985"/>
    </row>
    <row r="51" spans="1:8">
      <c r="A51" s="2061">
        <v>94</v>
      </c>
      <c r="B51" s="2061"/>
      <c r="C51" s="2061"/>
      <c r="D51" s="2061"/>
      <c r="E51" s="2061"/>
      <c r="F51" s="2061"/>
      <c r="G51" s="2061"/>
      <c r="H51" s="2061"/>
    </row>
  </sheetData>
  <mergeCells count="20">
    <mergeCell ref="A1:D1"/>
    <mergeCell ref="G1:H1"/>
    <mergeCell ref="A2:D2"/>
    <mergeCell ref="G2:H2"/>
    <mergeCell ref="A3:D3"/>
    <mergeCell ref="G3:H3"/>
    <mergeCell ref="E9:E14"/>
    <mergeCell ref="F9:F14"/>
    <mergeCell ref="A49:H49"/>
    <mergeCell ref="A51:H51"/>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zoomScaleNormal="100" workbookViewId="0">
      <selection activeCell="B21" sqref="B21"/>
    </sheetView>
  </sheetViews>
  <sheetFormatPr defaultRowHeight="14.4"/>
  <cols>
    <col min="1" max="1" width="35.6640625" customWidth="1"/>
    <col min="2" max="8" width="15.6640625" customWidth="1"/>
  </cols>
  <sheetData>
    <row r="1" spans="1:9" ht="12" customHeight="1">
      <c r="A1" s="1791" t="s">
        <v>1790</v>
      </c>
      <c r="B1" s="1688"/>
      <c r="C1" s="1688"/>
      <c r="D1" s="1688"/>
      <c r="E1" s="910"/>
      <c r="F1" s="3"/>
      <c r="G1" s="1790"/>
      <c r="H1" s="1790"/>
      <c r="I1" s="74"/>
    </row>
    <row r="2" spans="1:9" ht="12" customHeight="1">
      <c r="A2" s="1987" t="s">
        <v>1787</v>
      </c>
      <c r="B2" s="1987"/>
      <c r="C2" s="1987"/>
      <c r="D2" s="1987"/>
      <c r="E2" s="41"/>
      <c r="F2" s="4"/>
      <c r="G2" s="1872"/>
      <c r="H2" s="1872"/>
      <c r="I2" s="74"/>
    </row>
    <row r="3" spans="1:9" ht="12" customHeight="1">
      <c r="A3" s="2088" t="s">
        <v>1791</v>
      </c>
      <c r="B3" s="2088"/>
      <c r="C3" s="2088"/>
      <c r="D3" s="2088"/>
      <c r="E3" s="41"/>
      <c r="F3" s="41"/>
      <c r="G3" s="1939" t="s">
        <v>163</v>
      </c>
      <c r="H3" s="1939"/>
      <c r="I3" s="74"/>
    </row>
    <row r="4" spans="1:9" ht="15" customHeight="1">
      <c r="A4" s="1937" t="s">
        <v>1789</v>
      </c>
      <c r="B4" s="1937"/>
      <c r="C4" s="1937"/>
      <c r="D4" s="1937"/>
      <c r="E4" s="910"/>
      <c r="F4" s="910"/>
      <c r="G4" s="1938" t="s">
        <v>165</v>
      </c>
      <c r="H4" s="1939"/>
      <c r="I4" s="74"/>
    </row>
    <row r="5" spans="1:9" ht="10.95" customHeight="1">
      <c r="A5" s="1716" t="s">
        <v>1253</v>
      </c>
      <c r="B5" s="1981" t="s">
        <v>1371</v>
      </c>
      <c r="C5" s="1714"/>
      <c r="D5" s="1714"/>
      <c r="E5" s="1714"/>
      <c r="F5" s="1714"/>
      <c r="G5" s="1682" t="s">
        <v>1362</v>
      </c>
      <c r="H5" s="1696" t="s">
        <v>1372</v>
      </c>
      <c r="I5" s="74"/>
    </row>
    <row r="6" spans="1:9" ht="10.95" customHeight="1">
      <c r="A6" s="1717"/>
      <c r="B6" s="1697"/>
      <c r="C6" s="1700"/>
      <c r="D6" s="1700"/>
      <c r="E6" s="1700"/>
      <c r="F6" s="1700"/>
      <c r="G6" s="1683"/>
      <c r="H6" s="1697"/>
      <c r="I6" s="74"/>
    </row>
    <row r="7" spans="1:9" ht="10.95" customHeight="1">
      <c r="A7" s="1717"/>
      <c r="B7" s="1682" t="s">
        <v>922</v>
      </c>
      <c r="C7" s="1981" t="s">
        <v>1364</v>
      </c>
      <c r="D7" s="1714"/>
      <c r="E7" s="1714"/>
      <c r="F7" s="2236"/>
      <c r="G7" s="1683"/>
      <c r="H7" s="1697"/>
      <c r="I7" s="74"/>
    </row>
    <row r="8" spans="1:9" ht="10.95" customHeight="1">
      <c r="A8" s="1717"/>
      <c r="B8" s="1683"/>
      <c r="C8" s="1697"/>
      <c r="D8" s="1700"/>
      <c r="E8" s="1700"/>
      <c r="F8" s="1717"/>
      <c r="G8" s="1683"/>
      <c r="H8" s="1697"/>
      <c r="I8" s="74"/>
    </row>
    <row r="9" spans="1:9" ht="7.2" customHeight="1">
      <c r="A9" s="1717"/>
      <c r="B9" s="1683"/>
      <c r="C9" s="1981" t="s">
        <v>1340</v>
      </c>
      <c r="D9" s="1799" t="s">
        <v>1365</v>
      </c>
      <c r="E9" s="1799" t="s">
        <v>1366</v>
      </c>
      <c r="F9" s="1801" t="s">
        <v>1373</v>
      </c>
      <c r="G9" s="1683"/>
      <c r="H9" s="1697"/>
      <c r="I9" s="74"/>
    </row>
    <row r="10" spans="1:9" ht="7.2" customHeight="1">
      <c r="A10" s="1717"/>
      <c r="B10" s="1683"/>
      <c r="C10" s="1697"/>
      <c r="D10" s="1800"/>
      <c r="E10" s="1800"/>
      <c r="F10" s="1802"/>
      <c r="G10" s="1683"/>
      <c r="H10" s="1697"/>
      <c r="I10" s="74"/>
    </row>
    <row r="11" spans="1:9" ht="7.2" customHeight="1">
      <c r="A11" s="1717"/>
      <c r="B11" s="1683"/>
      <c r="C11" s="1697"/>
      <c r="D11" s="1800"/>
      <c r="E11" s="1800"/>
      <c r="F11" s="1802"/>
      <c r="G11" s="1683"/>
      <c r="H11" s="1697"/>
      <c r="I11" s="74"/>
    </row>
    <row r="12" spans="1:9" ht="7.2" customHeight="1">
      <c r="A12" s="1717"/>
      <c r="B12" s="1683"/>
      <c r="C12" s="1697"/>
      <c r="D12" s="1800"/>
      <c r="E12" s="1800"/>
      <c r="F12" s="1802"/>
      <c r="G12" s="1683"/>
      <c r="H12" s="1697"/>
      <c r="I12" s="74"/>
    </row>
    <row r="13" spans="1:9" ht="7.2" customHeight="1">
      <c r="A13" s="1717"/>
      <c r="B13" s="1683"/>
      <c r="C13" s="1697"/>
      <c r="D13" s="1800"/>
      <c r="E13" s="1800"/>
      <c r="F13" s="1802"/>
      <c r="G13" s="1683"/>
      <c r="H13" s="1697"/>
      <c r="I13" s="74"/>
    </row>
    <row r="14" spans="1:9" ht="5.4" customHeight="1">
      <c r="A14" s="1717"/>
      <c r="B14" s="1683"/>
      <c r="C14" s="1697"/>
      <c r="D14" s="1800"/>
      <c r="E14" s="1800"/>
      <c r="F14" s="1802"/>
      <c r="G14" s="1683"/>
      <c r="H14" s="1697"/>
      <c r="I14" s="74"/>
    </row>
    <row r="15" spans="1:9" ht="12.45" customHeight="1">
      <c r="A15" s="973" t="s">
        <v>1291</v>
      </c>
      <c r="B15" s="974">
        <v>16102</v>
      </c>
      <c r="C15" s="974">
        <v>9081</v>
      </c>
      <c r="D15" s="975">
        <v>13927</v>
      </c>
      <c r="E15" s="974">
        <v>1707</v>
      </c>
      <c r="F15" s="974">
        <v>413</v>
      </c>
      <c r="G15" s="974">
        <v>4.4000000000000004</v>
      </c>
      <c r="H15" s="974">
        <v>3405</v>
      </c>
      <c r="I15" s="492"/>
    </row>
    <row r="16" spans="1:9" ht="10.95" customHeight="1">
      <c r="A16" s="898" t="s">
        <v>1274</v>
      </c>
      <c r="B16" s="980"/>
      <c r="C16" s="980"/>
      <c r="D16" s="982"/>
      <c r="E16" s="980"/>
      <c r="F16" s="980"/>
      <c r="G16" s="509"/>
      <c r="H16" s="977"/>
      <c r="I16" s="492"/>
    </row>
    <row r="17" spans="1:9" ht="10.95" customHeight="1">
      <c r="A17" s="902" t="s">
        <v>1275</v>
      </c>
      <c r="B17" s="980"/>
      <c r="C17" s="980"/>
      <c r="D17" s="982"/>
      <c r="E17" s="980"/>
      <c r="F17" s="980"/>
      <c r="G17" s="509"/>
      <c r="H17" s="977"/>
      <c r="I17" s="492"/>
    </row>
    <row r="18" spans="1:9" ht="10.95" customHeight="1">
      <c r="A18" s="899" t="s">
        <v>1292</v>
      </c>
      <c r="B18" s="347">
        <v>3049</v>
      </c>
      <c r="C18" s="347">
        <v>1729</v>
      </c>
      <c r="D18" s="976">
        <v>2709</v>
      </c>
      <c r="E18" s="347">
        <v>312</v>
      </c>
      <c r="F18" s="347">
        <v>54</v>
      </c>
      <c r="G18" s="509">
        <v>7.3</v>
      </c>
      <c r="H18" s="977">
        <v>380</v>
      </c>
      <c r="I18" s="492"/>
    </row>
    <row r="19" spans="1:9" ht="10.95" customHeight="1">
      <c r="A19" s="899" t="s">
        <v>1293</v>
      </c>
      <c r="B19" s="347">
        <v>6014</v>
      </c>
      <c r="C19" s="347">
        <v>3202</v>
      </c>
      <c r="D19" s="976">
        <v>5235</v>
      </c>
      <c r="E19" s="347">
        <v>546</v>
      </c>
      <c r="F19" s="347">
        <v>190</v>
      </c>
      <c r="G19" s="509">
        <v>2.8</v>
      </c>
      <c r="H19" s="977">
        <v>1498</v>
      </c>
      <c r="I19" s="492"/>
    </row>
    <row r="20" spans="1:9" ht="10.95" customHeight="1">
      <c r="A20" s="899" t="s">
        <v>1294</v>
      </c>
      <c r="B20" s="347">
        <v>1778</v>
      </c>
      <c r="C20" s="347">
        <v>1028</v>
      </c>
      <c r="D20" s="976">
        <v>1536</v>
      </c>
      <c r="E20" s="347">
        <v>143</v>
      </c>
      <c r="F20" s="347">
        <v>41</v>
      </c>
      <c r="G20" s="509">
        <v>6.3</v>
      </c>
      <c r="H20" s="977">
        <v>265</v>
      </c>
      <c r="I20" s="492"/>
    </row>
    <row r="21" spans="1:9" ht="10.95" customHeight="1">
      <c r="A21" s="899" t="s">
        <v>1295</v>
      </c>
      <c r="B21" s="347">
        <v>2396</v>
      </c>
      <c r="C21" s="347">
        <v>1470</v>
      </c>
      <c r="D21" s="976">
        <v>1978</v>
      </c>
      <c r="E21" s="347">
        <v>327</v>
      </c>
      <c r="F21" s="347">
        <v>65</v>
      </c>
      <c r="G21" s="509">
        <v>5.2</v>
      </c>
      <c r="H21" s="977">
        <v>578</v>
      </c>
      <c r="I21" s="492"/>
    </row>
    <row r="22" spans="1:9" ht="10.95" customHeight="1">
      <c r="A22" s="899" t="s">
        <v>1296</v>
      </c>
      <c r="B22" s="347">
        <v>1706</v>
      </c>
      <c r="C22" s="347">
        <v>926</v>
      </c>
      <c r="D22" s="976">
        <v>1441</v>
      </c>
      <c r="E22" s="347">
        <v>198</v>
      </c>
      <c r="F22" s="347">
        <v>39</v>
      </c>
      <c r="G22" s="509">
        <v>8.1999999999999993</v>
      </c>
      <c r="H22" s="977">
        <v>284</v>
      </c>
      <c r="I22" s="492"/>
    </row>
    <row r="23" spans="1:9" ht="10.95" customHeight="1">
      <c r="A23" s="899" t="s">
        <v>1297</v>
      </c>
      <c r="B23" s="347">
        <v>1159</v>
      </c>
      <c r="C23" s="347">
        <v>726</v>
      </c>
      <c r="D23" s="976">
        <v>1028</v>
      </c>
      <c r="E23" s="347">
        <v>181</v>
      </c>
      <c r="F23" s="347">
        <v>24</v>
      </c>
      <c r="G23" s="509">
        <v>9.4</v>
      </c>
      <c r="H23" s="987">
        <v>400</v>
      </c>
      <c r="I23" s="492"/>
    </row>
    <row r="24" spans="1:9" ht="10.95" customHeight="1">
      <c r="A24" s="944" t="s">
        <v>1298</v>
      </c>
      <c r="B24" s="104">
        <v>14329</v>
      </c>
      <c r="C24" s="104">
        <v>8920</v>
      </c>
      <c r="D24" s="978">
        <v>12516</v>
      </c>
      <c r="E24" s="104">
        <v>1810</v>
      </c>
      <c r="F24" s="104">
        <v>645</v>
      </c>
      <c r="G24" s="103">
        <v>6.6</v>
      </c>
      <c r="H24" s="979">
        <v>2684</v>
      </c>
      <c r="I24" s="492"/>
    </row>
    <row r="25" spans="1:9" ht="10.95" customHeight="1">
      <c r="A25" s="898" t="s">
        <v>1264</v>
      </c>
      <c r="B25" s="81"/>
      <c r="C25" s="81"/>
      <c r="D25" s="982"/>
      <c r="E25" s="980"/>
      <c r="F25" s="980"/>
      <c r="G25" s="988"/>
      <c r="H25" s="977"/>
      <c r="I25" s="492"/>
    </row>
    <row r="26" spans="1:9" ht="10.95" customHeight="1">
      <c r="A26" s="899" t="s">
        <v>1299</v>
      </c>
      <c r="B26" s="347">
        <v>2330</v>
      </c>
      <c r="C26" s="347">
        <v>1387</v>
      </c>
      <c r="D26" s="976">
        <v>2042</v>
      </c>
      <c r="E26" s="347">
        <v>201</v>
      </c>
      <c r="F26" s="347">
        <v>109</v>
      </c>
      <c r="G26" s="509">
        <v>6.2</v>
      </c>
      <c r="H26" s="977">
        <v>809</v>
      </c>
      <c r="I26" s="492"/>
    </row>
    <row r="27" spans="1:9" ht="10.95" customHeight="1">
      <c r="A27" s="899" t="s">
        <v>1300</v>
      </c>
      <c r="B27" s="347">
        <v>1510</v>
      </c>
      <c r="C27" s="347">
        <v>959</v>
      </c>
      <c r="D27" s="976">
        <v>1297</v>
      </c>
      <c r="E27" s="347">
        <v>239</v>
      </c>
      <c r="F27" s="347">
        <v>66</v>
      </c>
      <c r="G27" s="509">
        <v>8.6</v>
      </c>
      <c r="H27" s="977">
        <v>169</v>
      </c>
      <c r="I27" s="492"/>
    </row>
    <row r="28" spans="1:9" ht="10.95" customHeight="1">
      <c r="A28" s="899" t="s">
        <v>1301</v>
      </c>
      <c r="B28" s="347">
        <v>3789</v>
      </c>
      <c r="C28" s="347">
        <v>2337</v>
      </c>
      <c r="D28" s="976">
        <v>3373</v>
      </c>
      <c r="E28" s="347">
        <v>534</v>
      </c>
      <c r="F28" s="347">
        <v>189</v>
      </c>
      <c r="G28" s="509">
        <v>7.9</v>
      </c>
      <c r="H28" s="977">
        <v>464</v>
      </c>
      <c r="I28" s="492"/>
    </row>
    <row r="29" spans="1:9" ht="10.95" customHeight="1">
      <c r="A29" s="989" t="s">
        <v>1274</v>
      </c>
      <c r="B29" s="81"/>
      <c r="C29" s="81"/>
      <c r="D29" s="976"/>
      <c r="E29" s="980"/>
      <c r="F29" s="980"/>
      <c r="G29" s="988"/>
      <c r="H29" s="977"/>
      <c r="I29" s="492"/>
    </row>
    <row r="30" spans="1:9" ht="10.95" customHeight="1">
      <c r="A30" s="902" t="s">
        <v>1275</v>
      </c>
      <c r="B30" s="81"/>
      <c r="C30" s="81"/>
      <c r="D30" s="976"/>
      <c r="E30" s="980"/>
      <c r="F30" s="980"/>
      <c r="G30" s="988"/>
      <c r="H30" s="977"/>
      <c r="I30" s="492"/>
    </row>
    <row r="31" spans="1:9" ht="10.95" customHeight="1">
      <c r="A31" s="899" t="s">
        <v>1302</v>
      </c>
      <c r="B31" s="347">
        <v>2325</v>
      </c>
      <c r="C31" s="347">
        <v>1485</v>
      </c>
      <c r="D31" s="976">
        <v>2011</v>
      </c>
      <c r="E31" s="347">
        <v>285</v>
      </c>
      <c r="F31" s="347">
        <v>119</v>
      </c>
      <c r="G31" s="509">
        <v>6.1</v>
      </c>
      <c r="H31" s="977">
        <v>402</v>
      </c>
      <c r="I31" s="492"/>
    </row>
    <row r="32" spans="1:9" ht="10.95" customHeight="1">
      <c r="A32" s="899" t="s">
        <v>1303</v>
      </c>
      <c r="B32" s="347">
        <v>3176</v>
      </c>
      <c r="C32" s="347">
        <v>2002</v>
      </c>
      <c r="D32" s="976">
        <v>2768</v>
      </c>
      <c r="E32" s="347">
        <v>446</v>
      </c>
      <c r="F32" s="347">
        <v>112</v>
      </c>
      <c r="G32" s="509">
        <v>5.6</v>
      </c>
      <c r="H32" s="977">
        <v>519</v>
      </c>
      <c r="I32" s="492"/>
    </row>
    <row r="33" spans="1:9" ht="10.95" customHeight="1">
      <c r="A33" s="899" t="s">
        <v>1304</v>
      </c>
      <c r="B33" s="347">
        <v>1199</v>
      </c>
      <c r="C33" s="347">
        <v>750</v>
      </c>
      <c r="D33" s="976">
        <v>1025</v>
      </c>
      <c r="E33" s="347">
        <v>105</v>
      </c>
      <c r="F33" s="347">
        <v>50</v>
      </c>
      <c r="G33" s="509">
        <v>6.5</v>
      </c>
      <c r="H33" s="977">
        <v>321</v>
      </c>
      <c r="I33" s="492"/>
    </row>
    <row r="34" spans="1:9" ht="10.95" customHeight="1">
      <c r="A34" s="944" t="s">
        <v>1305</v>
      </c>
      <c r="B34" s="104">
        <v>23150</v>
      </c>
      <c r="C34" s="104">
        <v>12207</v>
      </c>
      <c r="D34" s="978">
        <v>20274</v>
      </c>
      <c r="E34" s="104">
        <v>3263</v>
      </c>
      <c r="F34" s="104">
        <v>574</v>
      </c>
      <c r="G34" s="103">
        <v>9.3000000000000007</v>
      </c>
      <c r="H34" s="979">
        <v>2914</v>
      </c>
      <c r="I34" s="492"/>
    </row>
    <row r="35" spans="1:9" ht="10.95" customHeight="1">
      <c r="A35" s="898" t="s">
        <v>1264</v>
      </c>
      <c r="B35" s="81"/>
      <c r="C35" s="81"/>
      <c r="D35" s="982"/>
      <c r="E35" s="980"/>
      <c r="F35" s="980"/>
      <c r="G35" s="509"/>
      <c r="H35" s="977"/>
      <c r="I35" s="492"/>
    </row>
    <row r="36" spans="1:9" ht="10.95" customHeight="1">
      <c r="A36" s="899" t="s">
        <v>1306</v>
      </c>
      <c r="B36" s="347">
        <v>5363</v>
      </c>
      <c r="C36" s="347">
        <v>2829</v>
      </c>
      <c r="D36" s="976">
        <v>4729</v>
      </c>
      <c r="E36" s="347">
        <v>862</v>
      </c>
      <c r="F36" s="347">
        <v>117</v>
      </c>
      <c r="G36" s="509">
        <v>10.7</v>
      </c>
      <c r="H36" s="977">
        <v>704</v>
      </c>
      <c r="I36" s="492"/>
    </row>
    <row r="37" spans="1:9" ht="10.95" customHeight="1">
      <c r="A37" s="899" t="s">
        <v>1307</v>
      </c>
      <c r="B37" s="347">
        <v>4565</v>
      </c>
      <c r="C37" s="347">
        <v>2417</v>
      </c>
      <c r="D37" s="976">
        <v>3963</v>
      </c>
      <c r="E37" s="347">
        <v>585</v>
      </c>
      <c r="F37" s="347">
        <v>168</v>
      </c>
      <c r="G37" s="509">
        <v>11.2</v>
      </c>
      <c r="H37" s="977">
        <v>436</v>
      </c>
      <c r="I37" s="492"/>
    </row>
    <row r="38" spans="1:9" ht="10.95" customHeight="1">
      <c r="A38" s="898" t="s">
        <v>1274</v>
      </c>
      <c r="B38" s="81"/>
      <c r="C38" s="81"/>
      <c r="D38" s="982"/>
      <c r="E38" s="980"/>
      <c r="F38" s="980"/>
      <c r="G38" s="88"/>
      <c r="H38" s="977"/>
      <c r="I38" s="492"/>
    </row>
    <row r="39" spans="1:9" ht="10.95" customHeight="1">
      <c r="A39" s="902" t="s">
        <v>1275</v>
      </c>
      <c r="B39" s="81"/>
      <c r="C39" s="81"/>
      <c r="D39" s="982"/>
      <c r="E39" s="980"/>
      <c r="F39" s="980"/>
      <c r="G39" s="509"/>
      <c r="H39" s="977"/>
      <c r="I39" s="492"/>
    </row>
    <row r="40" spans="1:9" ht="10.95" customHeight="1">
      <c r="A40" s="899" t="s">
        <v>1308</v>
      </c>
      <c r="B40" s="347">
        <v>4512</v>
      </c>
      <c r="C40" s="347">
        <v>2420</v>
      </c>
      <c r="D40" s="976">
        <v>3965</v>
      </c>
      <c r="E40" s="347">
        <v>414</v>
      </c>
      <c r="F40" s="347">
        <v>74</v>
      </c>
      <c r="G40" s="509">
        <v>7.9</v>
      </c>
      <c r="H40" s="977">
        <v>708</v>
      </c>
      <c r="I40" s="492"/>
    </row>
    <row r="41" spans="1:9" ht="10.95" customHeight="1">
      <c r="A41" s="899" t="s">
        <v>1309</v>
      </c>
      <c r="B41" s="347">
        <v>1887</v>
      </c>
      <c r="C41" s="347">
        <v>1066</v>
      </c>
      <c r="D41" s="976">
        <v>1590</v>
      </c>
      <c r="E41" s="347">
        <v>139</v>
      </c>
      <c r="F41" s="347">
        <v>68</v>
      </c>
      <c r="G41" s="509">
        <v>6.1</v>
      </c>
      <c r="H41" s="977">
        <v>293</v>
      </c>
      <c r="I41" s="492"/>
    </row>
    <row r="42" spans="1:9" ht="10.95" customHeight="1">
      <c r="A42" s="899" t="s">
        <v>1310</v>
      </c>
      <c r="B42" s="347">
        <v>6823</v>
      </c>
      <c r="C42" s="347">
        <v>3475</v>
      </c>
      <c r="D42" s="976">
        <v>6027</v>
      </c>
      <c r="E42" s="347">
        <v>1263</v>
      </c>
      <c r="F42" s="347">
        <v>147</v>
      </c>
      <c r="G42" s="509">
        <v>9.5</v>
      </c>
      <c r="H42" s="977">
        <v>773</v>
      </c>
      <c r="I42" s="74"/>
    </row>
    <row r="43" spans="1:9" ht="10.95" customHeight="1">
      <c r="A43" s="944" t="s">
        <v>1311</v>
      </c>
      <c r="B43" s="104">
        <v>6480</v>
      </c>
      <c r="C43" s="104">
        <v>3825</v>
      </c>
      <c r="D43" s="978">
        <v>5253</v>
      </c>
      <c r="E43" s="104">
        <v>560</v>
      </c>
      <c r="F43" s="104">
        <v>246</v>
      </c>
      <c r="G43" s="103">
        <v>3.7</v>
      </c>
      <c r="H43" s="979">
        <v>1577</v>
      </c>
      <c r="I43" s="990"/>
    </row>
    <row r="44" spans="1:9" ht="10.95" customHeight="1">
      <c r="A44" s="898" t="s">
        <v>1264</v>
      </c>
      <c r="B44" s="980"/>
      <c r="C44" s="980"/>
      <c r="D44" s="982"/>
      <c r="E44" s="980"/>
      <c r="F44" s="980"/>
      <c r="G44" s="88"/>
      <c r="H44" s="977"/>
      <c r="I44" s="41"/>
    </row>
    <row r="45" spans="1:9" ht="10.95" customHeight="1">
      <c r="A45" s="899" t="s">
        <v>1312</v>
      </c>
      <c r="B45" s="347">
        <v>834</v>
      </c>
      <c r="C45" s="347">
        <v>495</v>
      </c>
      <c r="D45" s="976">
        <v>687</v>
      </c>
      <c r="E45" s="347">
        <v>67</v>
      </c>
      <c r="F45" s="347">
        <v>39</v>
      </c>
      <c r="G45" s="509">
        <v>3.3</v>
      </c>
      <c r="H45" s="977">
        <v>140</v>
      </c>
      <c r="I45" s="74"/>
    </row>
    <row r="46" spans="1:9" ht="10.95" customHeight="1">
      <c r="A46" s="899" t="s">
        <v>1313</v>
      </c>
      <c r="B46" s="347">
        <v>1569</v>
      </c>
      <c r="C46" s="347">
        <v>958</v>
      </c>
      <c r="D46" s="976">
        <v>1293</v>
      </c>
      <c r="E46" s="347">
        <v>193</v>
      </c>
      <c r="F46" s="347">
        <v>51</v>
      </c>
      <c r="G46" s="509">
        <v>4</v>
      </c>
      <c r="H46" s="977">
        <v>277</v>
      </c>
      <c r="I46" s="74"/>
    </row>
    <row r="47" spans="1:9" ht="10.95" customHeight="1">
      <c r="A47" s="899" t="s">
        <v>1314</v>
      </c>
      <c r="B47" s="347">
        <v>1897</v>
      </c>
      <c r="C47" s="347">
        <v>1142</v>
      </c>
      <c r="D47" s="976">
        <v>1548</v>
      </c>
      <c r="E47" s="347">
        <v>190</v>
      </c>
      <c r="F47" s="347">
        <v>91</v>
      </c>
      <c r="G47" s="509">
        <v>4</v>
      </c>
      <c r="H47" s="977">
        <v>571</v>
      </c>
      <c r="I47" s="74"/>
    </row>
    <row r="48" spans="1:9" ht="10.95" customHeight="1">
      <c r="A48" s="898" t="s">
        <v>1268</v>
      </c>
      <c r="B48" s="980"/>
      <c r="C48" s="980"/>
      <c r="D48" s="982"/>
      <c r="E48" s="79"/>
      <c r="F48" s="79"/>
      <c r="G48" s="88"/>
      <c r="H48" s="977"/>
      <c r="I48" s="74"/>
    </row>
    <row r="49" spans="1:9" ht="10.95" customHeight="1">
      <c r="A49" s="902" t="s">
        <v>1269</v>
      </c>
      <c r="B49" s="79"/>
      <c r="C49" s="79"/>
      <c r="D49" s="981"/>
      <c r="E49" s="79"/>
      <c r="F49" s="79"/>
      <c r="G49" s="88"/>
      <c r="H49" s="977"/>
      <c r="I49" s="41"/>
    </row>
    <row r="50" spans="1:9" ht="11.7" customHeight="1">
      <c r="A50" s="991" t="s">
        <v>1315</v>
      </c>
      <c r="B50" s="347">
        <v>2180</v>
      </c>
      <c r="C50" s="347">
        <v>1230</v>
      </c>
      <c r="D50" s="976">
        <v>1725</v>
      </c>
      <c r="E50" s="347">
        <v>110</v>
      </c>
      <c r="F50" s="347">
        <v>65</v>
      </c>
      <c r="G50" s="509">
        <v>3.4</v>
      </c>
      <c r="H50" s="977">
        <v>589</v>
      </c>
      <c r="I50" s="74"/>
    </row>
    <row r="51" spans="1:9" ht="10.5" customHeight="1">
      <c r="A51" s="965" t="s">
        <v>1374</v>
      </c>
      <c r="B51" s="992"/>
      <c r="C51" s="992"/>
      <c r="D51" s="992"/>
      <c r="E51" s="992"/>
      <c r="F51" s="992"/>
      <c r="G51" s="992"/>
      <c r="H51" s="992"/>
      <c r="I51" s="409"/>
    </row>
    <row r="52" spans="1:9" ht="10.050000000000001" customHeight="1">
      <c r="A52" s="263" t="s">
        <v>352</v>
      </c>
      <c r="B52" s="992"/>
      <c r="C52" s="992"/>
      <c r="D52" s="992"/>
      <c r="E52" s="992"/>
      <c r="F52" s="992"/>
      <c r="G52" s="992"/>
      <c r="H52" s="992"/>
      <c r="I52" s="409"/>
    </row>
    <row r="53" spans="1:9" ht="10.050000000000001" customHeight="1">
      <c r="A53" s="993" t="s">
        <v>1375</v>
      </c>
      <c r="B53" s="992"/>
      <c r="C53" s="992"/>
      <c r="D53" s="992"/>
      <c r="E53" s="992"/>
      <c r="F53" s="992"/>
      <c r="G53" s="992"/>
      <c r="H53" s="992"/>
      <c r="I53" s="409"/>
    </row>
    <row r="54" spans="1:9" ht="10.050000000000001" customHeight="1">
      <c r="A54" s="265" t="s">
        <v>354</v>
      </c>
      <c r="B54" s="992"/>
      <c r="C54" s="992"/>
      <c r="D54" s="992"/>
      <c r="E54" s="992"/>
      <c r="F54" s="992"/>
      <c r="G54" s="992"/>
      <c r="H54" s="992"/>
      <c r="I54" s="409"/>
    </row>
    <row r="55" spans="1:9">
      <c r="A55" s="2061">
        <v>95</v>
      </c>
      <c r="B55" s="2061"/>
      <c r="C55" s="2061"/>
      <c r="D55" s="2061"/>
      <c r="E55" s="2061"/>
      <c r="F55" s="2061"/>
      <c r="G55" s="2061"/>
      <c r="H55" s="2061"/>
      <c r="I55" s="74"/>
    </row>
  </sheetData>
  <mergeCells count="19">
    <mergeCell ref="A1:D1"/>
    <mergeCell ref="G1:H1"/>
    <mergeCell ref="A2:D2"/>
    <mergeCell ref="G2:H2"/>
    <mergeCell ref="A3:D3"/>
    <mergeCell ref="G3:H3"/>
    <mergeCell ref="E9:E14"/>
    <mergeCell ref="F9:F14"/>
    <mergeCell ref="A55:H55"/>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4" zoomScaleNormal="100" workbookViewId="0">
      <selection activeCell="E4" sqref="E4:F4"/>
    </sheetView>
  </sheetViews>
  <sheetFormatPr defaultRowHeight="14.4"/>
  <cols>
    <col min="1" max="1" width="47.88671875" customWidth="1"/>
    <col min="2" max="6" width="17.33203125" customWidth="1"/>
  </cols>
  <sheetData>
    <row r="1" spans="1:6">
      <c r="A1" s="1791" t="s">
        <v>1792</v>
      </c>
      <c r="B1" s="1688"/>
      <c r="C1" s="1688"/>
      <c r="D1" s="107"/>
      <c r="E1" s="1790"/>
      <c r="F1" s="1790"/>
    </row>
    <row r="2" spans="1:6">
      <c r="A2" s="2241" t="s">
        <v>1787</v>
      </c>
      <c r="B2" s="2241"/>
      <c r="C2" s="2241"/>
      <c r="D2" s="2241"/>
      <c r="E2" s="1872"/>
      <c r="F2" s="1872"/>
    </row>
    <row r="3" spans="1:6">
      <c r="A3" s="2088" t="s">
        <v>1793</v>
      </c>
      <c r="B3" s="2088"/>
      <c r="C3" s="2088"/>
      <c r="D3" s="668"/>
      <c r="E3" s="1856" t="s">
        <v>163</v>
      </c>
      <c r="F3" s="1856"/>
    </row>
    <row r="4" spans="1:6">
      <c r="A4" s="1937" t="s">
        <v>1789</v>
      </c>
      <c r="B4" s="1937"/>
      <c r="C4" s="1937"/>
      <c r="D4" s="1937"/>
      <c r="E4" s="1858" t="s">
        <v>165</v>
      </c>
      <c r="F4" s="1856"/>
    </row>
    <row r="5" spans="1:6" ht="12" customHeight="1">
      <c r="A5" s="1794" t="s">
        <v>1253</v>
      </c>
      <c r="B5" s="1801" t="s">
        <v>1376</v>
      </c>
      <c r="C5" s="1714"/>
      <c r="D5" s="1714"/>
      <c r="E5" s="1714"/>
      <c r="F5" s="1714"/>
    </row>
    <row r="6" spans="1:6" ht="12" customHeight="1">
      <c r="A6" s="2190"/>
      <c r="B6" s="1802"/>
      <c r="C6" s="1700"/>
      <c r="D6" s="1700"/>
      <c r="E6" s="1700"/>
      <c r="F6" s="1700"/>
    </row>
    <row r="7" spans="1:6" ht="10.95" customHeight="1">
      <c r="A7" s="2190"/>
      <c r="B7" s="1799" t="s">
        <v>1377</v>
      </c>
      <c r="C7" s="2212" t="s">
        <v>399</v>
      </c>
      <c r="D7" s="2212" t="s">
        <v>400</v>
      </c>
      <c r="E7" s="2238" t="s">
        <v>401</v>
      </c>
      <c r="F7" s="1801" t="s">
        <v>1378</v>
      </c>
    </row>
    <row r="8" spans="1:6" ht="10.95" customHeight="1">
      <c r="A8" s="2190"/>
      <c r="B8" s="1800"/>
      <c r="C8" s="2213"/>
      <c r="D8" s="2213"/>
      <c r="E8" s="2239"/>
      <c r="F8" s="1802"/>
    </row>
    <row r="9" spans="1:6" ht="10.95" customHeight="1">
      <c r="A9" s="2190"/>
      <c r="B9" s="2191"/>
      <c r="C9" s="2237"/>
      <c r="D9" s="2237"/>
      <c r="E9" s="2240"/>
      <c r="F9" s="1802"/>
    </row>
    <row r="10" spans="1:6" ht="19.95" customHeight="1">
      <c r="A10" s="973" t="s">
        <v>1260</v>
      </c>
      <c r="B10" s="994">
        <v>13265</v>
      </c>
      <c r="C10" s="994">
        <v>32343</v>
      </c>
      <c r="D10" s="994">
        <v>27472</v>
      </c>
      <c r="E10" s="995">
        <v>22545</v>
      </c>
      <c r="F10" s="995">
        <v>24242</v>
      </c>
    </row>
    <row r="11" spans="1:6" ht="12" customHeight="1">
      <c r="A11" s="890" t="s">
        <v>1261</v>
      </c>
      <c r="B11" s="996"/>
      <c r="C11" s="996"/>
      <c r="D11" s="996"/>
      <c r="E11" s="996"/>
      <c r="F11" s="997"/>
    </row>
    <row r="12" spans="1:6" ht="12" customHeight="1">
      <c r="A12" s="986" t="s">
        <v>1262</v>
      </c>
      <c r="B12" s="996"/>
      <c r="C12" s="996"/>
      <c r="D12" s="996"/>
      <c r="E12" s="996"/>
      <c r="F12" s="997"/>
    </row>
    <row r="13" spans="1:6" ht="12" customHeight="1">
      <c r="A13" s="944" t="s">
        <v>1263</v>
      </c>
      <c r="B13" s="998">
        <v>1657</v>
      </c>
      <c r="C13" s="998">
        <v>3929</v>
      </c>
      <c r="D13" s="998">
        <v>3323</v>
      </c>
      <c r="E13" s="998">
        <v>3023</v>
      </c>
      <c r="F13" s="999">
        <v>3259</v>
      </c>
    </row>
    <row r="14" spans="1:6" ht="12" customHeight="1">
      <c r="A14" s="898" t="s">
        <v>1264</v>
      </c>
      <c r="B14" s="996"/>
      <c r="C14" s="996"/>
      <c r="D14" s="996"/>
      <c r="E14" s="996"/>
      <c r="F14" s="997"/>
    </row>
    <row r="15" spans="1:6" ht="12" customHeight="1">
      <c r="A15" s="899" t="s">
        <v>1265</v>
      </c>
      <c r="B15" s="396">
        <v>296</v>
      </c>
      <c r="C15" s="396">
        <v>732</v>
      </c>
      <c r="D15" s="396">
        <v>670</v>
      </c>
      <c r="E15" s="396">
        <v>602</v>
      </c>
      <c r="F15" s="1000">
        <v>663</v>
      </c>
    </row>
    <row r="16" spans="1:6" ht="12" customHeight="1">
      <c r="A16" s="899" t="s">
        <v>1266</v>
      </c>
      <c r="B16" s="396">
        <v>586</v>
      </c>
      <c r="C16" s="396">
        <v>1217</v>
      </c>
      <c r="D16" s="396">
        <v>931</v>
      </c>
      <c r="E16" s="396">
        <v>829</v>
      </c>
      <c r="F16" s="1000">
        <v>900</v>
      </c>
    </row>
    <row r="17" spans="1:6" ht="12" customHeight="1">
      <c r="A17" s="899" t="s">
        <v>1267</v>
      </c>
      <c r="B17" s="396">
        <v>565</v>
      </c>
      <c r="C17" s="396">
        <v>1190</v>
      </c>
      <c r="D17" s="396">
        <v>964</v>
      </c>
      <c r="E17" s="396">
        <v>945</v>
      </c>
      <c r="F17" s="1000">
        <v>899</v>
      </c>
    </row>
    <row r="18" spans="1:6" ht="12" customHeight="1">
      <c r="A18" s="898" t="s">
        <v>1268</v>
      </c>
      <c r="B18" s="996"/>
      <c r="C18" s="996"/>
      <c r="D18" s="996"/>
      <c r="E18" s="996"/>
      <c r="F18" s="997"/>
    </row>
    <row r="19" spans="1:6" ht="12" customHeight="1">
      <c r="A19" s="902" t="s">
        <v>1269</v>
      </c>
      <c r="B19" s="996"/>
      <c r="C19" s="996"/>
      <c r="D19" s="996"/>
      <c r="E19" s="996"/>
      <c r="F19" s="997"/>
    </row>
    <row r="20" spans="1:6" ht="12" customHeight="1">
      <c r="A20" s="899" t="s">
        <v>1270</v>
      </c>
      <c r="B20" s="396">
        <v>210</v>
      </c>
      <c r="C20" s="396">
        <v>790</v>
      </c>
      <c r="D20" s="396">
        <v>758</v>
      </c>
      <c r="E20" s="396">
        <v>647</v>
      </c>
      <c r="F20" s="1000">
        <v>797</v>
      </c>
    </row>
    <row r="21" spans="1:6" ht="12" customHeight="1">
      <c r="A21" s="944" t="s">
        <v>1271</v>
      </c>
      <c r="B21" s="998">
        <v>1794</v>
      </c>
      <c r="C21" s="998">
        <v>4356</v>
      </c>
      <c r="D21" s="998">
        <v>3578</v>
      </c>
      <c r="E21" s="998">
        <v>2974</v>
      </c>
      <c r="F21" s="999">
        <v>2861</v>
      </c>
    </row>
    <row r="22" spans="1:6" ht="12" customHeight="1">
      <c r="A22" s="898" t="s">
        <v>1264</v>
      </c>
      <c r="B22" s="996"/>
      <c r="C22" s="996"/>
      <c r="D22" s="996"/>
      <c r="E22" s="996"/>
      <c r="F22" s="997"/>
    </row>
    <row r="23" spans="1:6" ht="12" customHeight="1">
      <c r="A23" s="899" t="s">
        <v>1272</v>
      </c>
      <c r="B23" s="396">
        <v>327</v>
      </c>
      <c r="C23" s="396">
        <v>712</v>
      </c>
      <c r="D23" s="396">
        <v>470</v>
      </c>
      <c r="E23" s="396">
        <v>429</v>
      </c>
      <c r="F23" s="1000">
        <v>339</v>
      </c>
    </row>
    <row r="24" spans="1:6" ht="12" customHeight="1">
      <c r="A24" s="899" t="s">
        <v>1273</v>
      </c>
      <c r="B24" s="396">
        <v>516</v>
      </c>
      <c r="C24" s="396">
        <v>1177</v>
      </c>
      <c r="D24" s="396">
        <v>953</v>
      </c>
      <c r="E24" s="396">
        <v>726</v>
      </c>
      <c r="F24" s="1000">
        <v>803</v>
      </c>
    </row>
    <row r="25" spans="1:6" ht="12" customHeight="1">
      <c r="A25" s="898" t="s">
        <v>1274</v>
      </c>
      <c r="B25" s="996"/>
      <c r="C25" s="996"/>
      <c r="D25" s="996"/>
      <c r="E25" s="996"/>
      <c r="F25" s="997"/>
    </row>
    <row r="26" spans="1:6" ht="12" customHeight="1">
      <c r="A26" s="902" t="s">
        <v>1275</v>
      </c>
      <c r="B26" s="996"/>
      <c r="C26" s="996"/>
      <c r="D26" s="996"/>
      <c r="E26" s="996"/>
      <c r="F26" s="997"/>
    </row>
    <row r="27" spans="1:6" ht="12" customHeight="1">
      <c r="A27" s="899" t="s">
        <v>1276</v>
      </c>
      <c r="B27" s="396">
        <v>783</v>
      </c>
      <c r="C27" s="396">
        <v>2043</v>
      </c>
      <c r="D27" s="396">
        <v>1761</v>
      </c>
      <c r="E27" s="396">
        <v>1529</v>
      </c>
      <c r="F27" s="1000">
        <v>1401</v>
      </c>
    </row>
    <row r="28" spans="1:6" ht="12" customHeight="1">
      <c r="A28" s="899" t="s">
        <v>1277</v>
      </c>
      <c r="B28" s="396">
        <v>168</v>
      </c>
      <c r="C28" s="396">
        <v>424</v>
      </c>
      <c r="D28" s="396">
        <v>394</v>
      </c>
      <c r="E28" s="396">
        <v>290</v>
      </c>
      <c r="F28" s="1000">
        <v>318</v>
      </c>
    </row>
    <row r="29" spans="1:6" ht="12" customHeight="1">
      <c r="A29" s="1002" t="s">
        <v>1379</v>
      </c>
      <c r="B29" s="998">
        <v>1836</v>
      </c>
      <c r="C29" s="998">
        <v>4614</v>
      </c>
      <c r="D29" s="998">
        <v>4028</v>
      </c>
      <c r="E29" s="998">
        <v>3260</v>
      </c>
      <c r="F29" s="999">
        <v>3768</v>
      </c>
    </row>
    <row r="30" spans="1:6" ht="12" customHeight="1">
      <c r="A30" s="898" t="s">
        <v>1264</v>
      </c>
      <c r="B30" s="996"/>
      <c r="C30" s="996"/>
      <c r="D30" s="996"/>
      <c r="E30" s="996"/>
      <c r="F30" s="997"/>
    </row>
    <row r="31" spans="1:6" ht="12" customHeight="1">
      <c r="A31" s="899" t="s">
        <v>1279</v>
      </c>
      <c r="B31" s="396">
        <v>518</v>
      </c>
      <c r="C31" s="396">
        <v>1288</v>
      </c>
      <c r="D31" s="396">
        <v>1072</v>
      </c>
      <c r="E31" s="396">
        <v>934</v>
      </c>
      <c r="F31" s="1000">
        <v>1004</v>
      </c>
    </row>
    <row r="32" spans="1:6" ht="12" customHeight="1">
      <c r="A32" s="899" t="s">
        <v>1280</v>
      </c>
      <c r="B32" s="396">
        <v>530</v>
      </c>
      <c r="C32" s="396">
        <v>921</v>
      </c>
      <c r="D32" s="396">
        <v>643</v>
      </c>
      <c r="E32" s="396">
        <v>502</v>
      </c>
      <c r="F32" s="1000">
        <v>536</v>
      </c>
    </row>
    <row r="33" spans="1:6" ht="12" customHeight="1">
      <c r="A33" s="899" t="s">
        <v>1281</v>
      </c>
      <c r="B33" s="396">
        <v>377</v>
      </c>
      <c r="C33" s="396">
        <v>796</v>
      </c>
      <c r="D33" s="396">
        <v>714</v>
      </c>
      <c r="E33" s="396">
        <v>508</v>
      </c>
      <c r="F33" s="1000">
        <v>459</v>
      </c>
    </row>
    <row r="34" spans="1:6" ht="12" customHeight="1">
      <c r="A34" s="904" t="s">
        <v>1268</v>
      </c>
      <c r="B34" s="996"/>
      <c r="C34" s="996"/>
      <c r="D34" s="996"/>
      <c r="E34" s="996"/>
      <c r="F34" s="997"/>
    </row>
    <row r="35" spans="1:6" ht="12" customHeight="1">
      <c r="A35" s="902" t="s">
        <v>1269</v>
      </c>
      <c r="B35" s="996"/>
      <c r="C35" s="996"/>
      <c r="D35" s="996"/>
      <c r="E35" s="996"/>
      <c r="F35" s="997"/>
    </row>
    <row r="36" spans="1:6" ht="12" customHeight="1">
      <c r="A36" s="899" t="s">
        <v>1282</v>
      </c>
      <c r="B36" s="396">
        <v>411</v>
      </c>
      <c r="C36" s="396">
        <v>1609</v>
      </c>
      <c r="D36" s="396">
        <v>1599</v>
      </c>
      <c r="E36" s="396">
        <v>1316</v>
      </c>
      <c r="F36" s="1000">
        <v>1769</v>
      </c>
    </row>
    <row r="37" spans="1:6" ht="12" customHeight="1">
      <c r="A37" s="944" t="s">
        <v>1283</v>
      </c>
      <c r="B37" s="998">
        <v>1317</v>
      </c>
      <c r="C37" s="998">
        <v>3118</v>
      </c>
      <c r="D37" s="998">
        <v>2441</v>
      </c>
      <c r="E37" s="998">
        <v>2222</v>
      </c>
      <c r="F37" s="999">
        <v>2448</v>
      </c>
    </row>
    <row r="38" spans="1:6" ht="12" customHeight="1">
      <c r="A38" s="898" t="s">
        <v>1284</v>
      </c>
      <c r="B38" s="996"/>
      <c r="C38" s="996"/>
      <c r="D38" s="996"/>
      <c r="E38" s="996"/>
      <c r="F38" s="997"/>
    </row>
    <row r="39" spans="1:6" ht="12" customHeight="1">
      <c r="A39" s="899" t="s">
        <v>1285</v>
      </c>
      <c r="B39" s="396">
        <v>337</v>
      </c>
      <c r="C39" s="396">
        <v>711</v>
      </c>
      <c r="D39" s="396">
        <v>521</v>
      </c>
      <c r="E39" s="396">
        <v>511</v>
      </c>
      <c r="F39" s="1000">
        <v>522</v>
      </c>
    </row>
    <row r="40" spans="1:6" ht="12" customHeight="1">
      <c r="A40" s="898" t="s">
        <v>1274</v>
      </c>
      <c r="B40" s="996"/>
      <c r="C40" s="996"/>
      <c r="D40" s="996"/>
      <c r="E40" s="996"/>
      <c r="F40" s="997"/>
    </row>
    <row r="41" spans="1:6" ht="12" customHeight="1">
      <c r="A41" s="902" t="s">
        <v>1275</v>
      </c>
      <c r="B41" s="996"/>
      <c r="C41" s="996"/>
      <c r="D41" s="996"/>
      <c r="E41" s="996"/>
      <c r="F41" s="997"/>
    </row>
    <row r="42" spans="1:6" ht="12" customHeight="1">
      <c r="A42" s="899" t="s">
        <v>1286</v>
      </c>
      <c r="B42" s="396">
        <v>481</v>
      </c>
      <c r="C42" s="396">
        <v>1251</v>
      </c>
      <c r="D42" s="396">
        <v>1022</v>
      </c>
      <c r="E42" s="396">
        <v>934</v>
      </c>
      <c r="F42" s="1000">
        <v>1063</v>
      </c>
    </row>
    <row r="43" spans="1:6" ht="12" customHeight="1">
      <c r="A43" s="899" t="s">
        <v>1287</v>
      </c>
      <c r="B43" s="396">
        <v>499</v>
      </c>
      <c r="C43" s="396">
        <v>1156</v>
      </c>
      <c r="D43" s="396">
        <v>898</v>
      </c>
      <c r="E43" s="396">
        <v>777</v>
      </c>
      <c r="F43" s="1000">
        <v>863</v>
      </c>
    </row>
    <row r="45" spans="1:6">
      <c r="A45" s="2061">
        <v>96</v>
      </c>
      <c r="B45" s="2061"/>
      <c r="C45" s="2061"/>
      <c r="D45" s="2061"/>
      <c r="E45" s="2061"/>
      <c r="F45" s="2061"/>
    </row>
  </sheetData>
  <mergeCells count="16">
    <mergeCell ref="A1:C1"/>
    <mergeCell ref="E1:F1"/>
    <mergeCell ref="A2:D2"/>
    <mergeCell ref="E2:F2"/>
    <mergeCell ref="A3:C3"/>
    <mergeCell ref="E3:F3"/>
    <mergeCell ref="A45:F45"/>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6" zoomScaleNormal="100" workbookViewId="0">
      <selection activeCell="I23" sqref="I23"/>
    </sheetView>
  </sheetViews>
  <sheetFormatPr defaultRowHeight="14.4"/>
  <cols>
    <col min="1" max="1" width="45.6640625" customWidth="1"/>
    <col min="2" max="6" width="19.6640625" customWidth="1"/>
  </cols>
  <sheetData>
    <row r="1" spans="1:7">
      <c r="A1" s="1791" t="s">
        <v>1794</v>
      </c>
      <c r="B1" s="1688"/>
      <c r="C1" s="1688"/>
      <c r="D1" s="107"/>
      <c r="E1" s="1790"/>
      <c r="F1" s="1790"/>
      <c r="G1" s="476"/>
    </row>
    <row r="2" spans="1:7">
      <c r="A2" s="1987" t="s">
        <v>1787</v>
      </c>
      <c r="B2" s="1987"/>
      <c r="C2" s="1987"/>
      <c r="D2" s="1987"/>
      <c r="E2" s="2242"/>
      <c r="F2" s="2242"/>
      <c r="G2" s="476"/>
    </row>
    <row r="3" spans="1:7">
      <c r="A3" s="2088" t="s">
        <v>1795</v>
      </c>
      <c r="B3" s="2088"/>
      <c r="C3" s="2088"/>
      <c r="D3" s="668"/>
      <c r="E3" s="1939" t="s">
        <v>163</v>
      </c>
      <c r="F3" s="1939"/>
      <c r="G3" s="476"/>
    </row>
    <row r="4" spans="1:7">
      <c r="A4" s="1937" t="s">
        <v>1789</v>
      </c>
      <c r="B4" s="1937"/>
      <c r="C4" s="1937"/>
      <c r="D4" s="1937"/>
      <c r="E4" s="1721" t="s">
        <v>165</v>
      </c>
      <c r="F4" s="2215"/>
      <c r="G4" s="476"/>
    </row>
    <row r="5" spans="1:7" ht="12" customHeight="1">
      <c r="A5" s="1794" t="s">
        <v>1380</v>
      </c>
      <c r="B5" s="1801" t="s">
        <v>1381</v>
      </c>
      <c r="C5" s="1714"/>
      <c r="D5" s="1714"/>
      <c r="E5" s="1714"/>
      <c r="F5" s="1714"/>
      <c r="G5" s="476"/>
    </row>
    <row r="6" spans="1:7" ht="12" customHeight="1">
      <c r="A6" s="2190"/>
      <c r="B6" s="1802"/>
      <c r="C6" s="1700"/>
      <c r="D6" s="1700"/>
      <c r="E6" s="1700"/>
      <c r="F6" s="1700"/>
      <c r="G6" s="476"/>
    </row>
    <row r="7" spans="1:7" ht="10.199999999999999" customHeight="1">
      <c r="A7" s="2190"/>
      <c r="B7" s="1799" t="s">
        <v>1377</v>
      </c>
      <c r="C7" s="2212" t="s">
        <v>399</v>
      </c>
      <c r="D7" s="2212" t="s">
        <v>400</v>
      </c>
      <c r="E7" s="2212" t="s">
        <v>401</v>
      </c>
      <c r="F7" s="2084" t="s">
        <v>1378</v>
      </c>
      <c r="G7" s="476"/>
    </row>
    <row r="8" spans="1:7" ht="10.199999999999999" customHeight="1">
      <c r="A8" s="2190"/>
      <c r="B8" s="1800"/>
      <c r="C8" s="2213"/>
      <c r="D8" s="2213"/>
      <c r="E8" s="2213"/>
      <c r="F8" s="1803"/>
      <c r="G8" s="476"/>
    </row>
    <row r="9" spans="1:7" ht="10.199999999999999" customHeight="1">
      <c r="A9" s="2190"/>
      <c r="B9" s="1800"/>
      <c r="C9" s="2213"/>
      <c r="D9" s="2213"/>
      <c r="E9" s="2213"/>
      <c r="F9" s="1983"/>
      <c r="G9" s="476"/>
    </row>
    <row r="10" spans="1:7" ht="19.95" customHeight="1">
      <c r="A10" s="973" t="s">
        <v>1291</v>
      </c>
      <c r="B10" s="994">
        <v>1799</v>
      </c>
      <c r="C10" s="994">
        <v>4450</v>
      </c>
      <c r="D10" s="994">
        <v>3666</v>
      </c>
      <c r="E10" s="994">
        <v>2941</v>
      </c>
      <c r="F10" s="1003">
        <v>3246</v>
      </c>
      <c r="G10" s="476"/>
    </row>
    <row r="11" spans="1:7" ht="12" customHeight="1">
      <c r="A11" s="898" t="s">
        <v>1274</v>
      </c>
      <c r="B11" s="996"/>
      <c r="C11" s="996"/>
      <c r="D11" s="996"/>
      <c r="E11" s="996"/>
      <c r="F11" s="997"/>
      <c r="G11" s="476"/>
    </row>
    <row r="12" spans="1:7" ht="12" customHeight="1">
      <c r="A12" s="902" t="s">
        <v>1275</v>
      </c>
      <c r="B12" s="996"/>
      <c r="C12" s="997"/>
      <c r="D12" s="844"/>
      <c r="E12" s="844"/>
      <c r="F12" s="1004"/>
      <c r="G12" s="476"/>
    </row>
    <row r="13" spans="1:7" ht="12" customHeight="1">
      <c r="A13" s="899" t="s">
        <v>1292</v>
      </c>
      <c r="B13" s="396">
        <v>340</v>
      </c>
      <c r="C13" s="1000">
        <v>769</v>
      </c>
      <c r="D13" s="79">
        <v>727</v>
      </c>
      <c r="E13" s="79">
        <v>577</v>
      </c>
      <c r="F13" s="970">
        <v>636</v>
      </c>
      <c r="G13" s="476"/>
    </row>
    <row r="14" spans="1:7" ht="12" customHeight="1">
      <c r="A14" s="899" t="s">
        <v>1293</v>
      </c>
      <c r="B14" s="396">
        <v>563</v>
      </c>
      <c r="C14" s="1000">
        <v>1612</v>
      </c>
      <c r="D14" s="79">
        <v>1382</v>
      </c>
      <c r="E14" s="79">
        <v>1130</v>
      </c>
      <c r="F14" s="970">
        <v>1327</v>
      </c>
      <c r="G14" s="476"/>
    </row>
    <row r="15" spans="1:7" ht="12" customHeight="1">
      <c r="A15" s="899" t="s">
        <v>1294</v>
      </c>
      <c r="B15" s="396">
        <v>199</v>
      </c>
      <c r="C15" s="1000">
        <v>522</v>
      </c>
      <c r="D15" s="79">
        <v>392</v>
      </c>
      <c r="E15" s="79">
        <v>316</v>
      </c>
      <c r="F15" s="970">
        <v>349</v>
      </c>
      <c r="G15" s="476"/>
    </row>
    <row r="16" spans="1:7" ht="12" customHeight="1">
      <c r="A16" s="899" t="s">
        <v>1295</v>
      </c>
      <c r="B16" s="396">
        <v>340</v>
      </c>
      <c r="C16" s="1000">
        <v>724</v>
      </c>
      <c r="D16" s="79">
        <v>502</v>
      </c>
      <c r="E16" s="79">
        <v>413</v>
      </c>
      <c r="F16" s="970">
        <v>417</v>
      </c>
      <c r="G16" s="476"/>
    </row>
    <row r="17" spans="1:7" ht="12" customHeight="1">
      <c r="A17" s="899" t="s">
        <v>1296</v>
      </c>
      <c r="B17" s="396">
        <v>205</v>
      </c>
      <c r="C17" s="1000">
        <v>500</v>
      </c>
      <c r="D17" s="79">
        <v>409</v>
      </c>
      <c r="E17" s="79">
        <v>288</v>
      </c>
      <c r="F17" s="970">
        <v>304</v>
      </c>
      <c r="G17" s="476"/>
    </row>
    <row r="18" spans="1:7" ht="12" customHeight="1">
      <c r="A18" s="899" t="s">
        <v>1297</v>
      </c>
      <c r="B18" s="396">
        <v>152</v>
      </c>
      <c r="C18" s="1000">
        <v>323</v>
      </c>
      <c r="D18" s="79">
        <v>254</v>
      </c>
      <c r="E18" s="79">
        <v>217</v>
      </c>
      <c r="F18" s="970">
        <v>213</v>
      </c>
      <c r="G18" s="476"/>
    </row>
    <row r="19" spans="1:7" ht="12" customHeight="1">
      <c r="A19" s="894" t="s">
        <v>1298</v>
      </c>
      <c r="B19" s="998">
        <v>2111</v>
      </c>
      <c r="C19" s="999">
        <v>4173</v>
      </c>
      <c r="D19" s="225">
        <v>3128</v>
      </c>
      <c r="E19" s="225">
        <v>2555</v>
      </c>
      <c r="F19" s="1005">
        <v>2362</v>
      </c>
      <c r="G19" s="476"/>
    </row>
    <row r="20" spans="1:7" ht="12" customHeight="1">
      <c r="A20" s="898" t="s">
        <v>1264</v>
      </c>
      <c r="B20" s="996"/>
      <c r="C20" s="996"/>
      <c r="D20" s="996"/>
      <c r="E20" s="996"/>
      <c r="F20" s="997"/>
      <c r="G20" s="476"/>
    </row>
    <row r="21" spans="1:7" ht="12" customHeight="1">
      <c r="A21" s="899" t="s">
        <v>1299</v>
      </c>
      <c r="B21" s="396">
        <v>329</v>
      </c>
      <c r="C21" s="1000">
        <v>709</v>
      </c>
      <c r="D21" s="79">
        <v>453</v>
      </c>
      <c r="E21" s="79">
        <v>398</v>
      </c>
      <c r="F21" s="970">
        <v>441</v>
      </c>
      <c r="G21" s="476"/>
    </row>
    <row r="22" spans="1:7" ht="12" customHeight="1">
      <c r="A22" s="899" t="s">
        <v>1300</v>
      </c>
      <c r="B22" s="396">
        <v>241</v>
      </c>
      <c r="C22" s="1000">
        <v>445</v>
      </c>
      <c r="D22" s="79">
        <v>303</v>
      </c>
      <c r="E22" s="79">
        <v>248</v>
      </c>
      <c r="F22" s="970">
        <v>273</v>
      </c>
      <c r="G22" s="476"/>
    </row>
    <row r="23" spans="1:7" ht="12" customHeight="1">
      <c r="A23" s="899" t="s">
        <v>1301</v>
      </c>
      <c r="B23" s="396">
        <v>580</v>
      </c>
      <c r="C23" s="1000">
        <v>1083</v>
      </c>
      <c r="D23" s="79">
        <v>822</v>
      </c>
      <c r="E23" s="79">
        <v>707</v>
      </c>
      <c r="F23" s="970">
        <v>597</v>
      </c>
      <c r="G23" s="476"/>
    </row>
    <row r="24" spans="1:7" ht="12" customHeight="1">
      <c r="A24" s="898" t="s">
        <v>1274</v>
      </c>
      <c r="B24" s="996"/>
      <c r="C24" s="997"/>
      <c r="D24" s="844"/>
      <c r="E24" s="844"/>
      <c r="F24" s="1004"/>
      <c r="G24" s="476"/>
    </row>
    <row r="25" spans="1:7" ht="12" customHeight="1">
      <c r="A25" s="902" t="s">
        <v>1275</v>
      </c>
      <c r="B25" s="996"/>
      <c r="C25" s="997"/>
      <c r="D25" s="844"/>
      <c r="E25" s="844"/>
      <c r="F25" s="1004"/>
      <c r="G25" s="476"/>
    </row>
    <row r="26" spans="1:7" ht="12" customHeight="1">
      <c r="A26" s="899" t="s">
        <v>1302</v>
      </c>
      <c r="B26" s="396">
        <v>377</v>
      </c>
      <c r="C26" s="1000">
        <v>627</v>
      </c>
      <c r="D26" s="79">
        <v>526</v>
      </c>
      <c r="E26" s="79">
        <v>470</v>
      </c>
      <c r="F26" s="970">
        <v>325</v>
      </c>
      <c r="G26" s="476"/>
    </row>
    <row r="27" spans="1:7" ht="12" customHeight="1">
      <c r="A27" s="899" t="s">
        <v>1303</v>
      </c>
      <c r="B27" s="396">
        <v>409</v>
      </c>
      <c r="C27" s="1000">
        <v>972</v>
      </c>
      <c r="D27" s="79">
        <v>703</v>
      </c>
      <c r="E27" s="79">
        <v>577</v>
      </c>
      <c r="F27" s="970">
        <v>515</v>
      </c>
      <c r="G27" s="476"/>
    </row>
    <row r="28" spans="1:7" ht="12" customHeight="1">
      <c r="A28" s="899" t="s">
        <v>1304</v>
      </c>
      <c r="B28" s="396">
        <v>175</v>
      </c>
      <c r="C28" s="1000">
        <v>337</v>
      </c>
      <c r="D28" s="79">
        <v>321</v>
      </c>
      <c r="E28" s="79">
        <v>155</v>
      </c>
      <c r="F28" s="970">
        <v>211</v>
      </c>
      <c r="G28" s="476"/>
    </row>
    <row r="29" spans="1:7" ht="12" customHeight="1">
      <c r="A29" s="1001" t="s">
        <v>1382</v>
      </c>
      <c r="B29" s="998">
        <v>2050</v>
      </c>
      <c r="C29" s="999">
        <v>5926</v>
      </c>
      <c r="D29" s="225">
        <v>5918</v>
      </c>
      <c r="E29" s="225">
        <v>4395</v>
      </c>
      <c r="F29" s="1005">
        <v>4861</v>
      </c>
      <c r="G29" s="476"/>
    </row>
    <row r="30" spans="1:7" ht="12" customHeight="1">
      <c r="A30" s="898" t="s">
        <v>1264</v>
      </c>
      <c r="B30" s="844"/>
      <c r="C30" s="844"/>
      <c r="D30" s="844"/>
      <c r="E30" s="844"/>
      <c r="F30" s="845"/>
      <c r="G30" s="476"/>
    </row>
    <row r="31" spans="1:7" ht="12" customHeight="1">
      <c r="A31" s="899" t="s">
        <v>1306</v>
      </c>
      <c r="B31" s="396">
        <v>454</v>
      </c>
      <c r="C31" s="1000">
        <v>1311</v>
      </c>
      <c r="D31" s="79">
        <v>1459</v>
      </c>
      <c r="E31" s="79">
        <v>1026</v>
      </c>
      <c r="F31" s="970">
        <v>1113</v>
      </c>
      <c r="G31" s="476"/>
    </row>
    <row r="32" spans="1:7" ht="12" customHeight="1">
      <c r="A32" s="899" t="s">
        <v>1307</v>
      </c>
      <c r="B32" s="79">
        <v>535</v>
      </c>
      <c r="C32" s="970">
        <v>1239</v>
      </c>
      <c r="D32" s="79">
        <v>1090</v>
      </c>
      <c r="E32" s="79">
        <v>866</v>
      </c>
      <c r="F32" s="970">
        <v>835</v>
      </c>
      <c r="G32" s="476"/>
    </row>
    <row r="33" spans="1:7" ht="12" customHeight="1">
      <c r="A33" s="898" t="s">
        <v>1274</v>
      </c>
      <c r="B33" s="844"/>
      <c r="C33" s="1004"/>
      <c r="D33" s="844"/>
      <c r="E33" s="844"/>
      <c r="F33" s="1004"/>
      <c r="G33" s="476"/>
    </row>
    <row r="34" spans="1:7" ht="12" customHeight="1">
      <c r="A34" s="902" t="s">
        <v>1275</v>
      </c>
      <c r="B34" s="844"/>
      <c r="C34" s="1004"/>
      <c r="D34" s="844"/>
      <c r="E34" s="844"/>
      <c r="F34" s="1004"/>
      <c r="G34" s="476"/>
    </row>
    <row r="35" spans="1:7" ht="12" customHeight="1">
      <c r="A35" s="899" t="s">
        <v>1308</v>
      </c>
      <c r="B35" s="79">
        <v>336</v>
      </c>
      <c r="C35" s="970">
        <v>1188</v>
      </c>
      <c r="D35" s="79">
        <v>1151</v>
      </c>
      <c r="E35" s="79">
        <v>826</v>
      </c>
      <c r="F35" s="970">
        <v>1011</v>
      </c>
      <c r="G35" s="476"/>
    </row>
    <row r="36" spans="1:7" ht="12" customHeight="1">
      <c r="A36" s="899" t="s">
        <v>1309</v>
      </c>
      <c r="B36" s="79">
        <v>197</v>
      </c>
      <c r="C36" s="970">
        <v>568</v>
      </c>
      <c r="D36" s="79">
        <v>402</v>
      </c>
      <c r="E36" s="79">
        <v>351</v>
      </c>
      <c r="F36" s="970">
        <v>369</v>
      </c>
      <c r="G36" s="476"/>
    </row>
    <row r="37" spans="1:7" ht="12" customHeight="1">
      <c r="A37" s="899" t="s">
        <v>1310</v>
      </c>
      <c r="B37" s="79">
        <v>528</v>
      </c>
      <c r="C37" s="970">
        <v>1620</v>
      </c>
      <c r="D37" s="79">
        <v>1816</v>
      </c>
      <c r="E37" s="79">
        <v>1326</v>
      </c>
      <c r="F37" s="970">
        <v>1533</v>
      </c>
      <c r="G37" s="476"/>
    </row>
    <row r="38" spans="1:7" ht="12" customHeight="1">
      <c r="A38" s="894" t="s">
        <v>1311</v>
      </c>
      <c r="B38" s="225">
        <v>701</v>
      </c>
      <c r="C38" s="1005">
        <v>1777</v>
      </c>
      <c r="D38" s="225">
        <v>1390</v>
      </c>
      <c r="E38" s="225">
        <v>1175</v>
      </c>
      <c r="F38" s="1005">
        <v>1437</v>
      </c>
      <c r="G38" s="476"/>
    </row>
    <row r="39" spans="1:7" ht="12" customHeight="1">
      <c r="A39" s="898" t="s">
        <v>1264</v>
      </c>
      <c r="B39" s="844"/>
      <c r="C39" s="844"/>
      <c r="D39" s="844"/>
      <c r="E39" s="844"/>
      <c r="F39" s="845"/>
      <c r="G39" s="476"/>
    </row>
    <row r="40" spans="1:7" ht="12" customHeight="1">
      <c r="A40" s="899" t="s">
        <v>1312</v>
      </c>
      <c r="B40" s="79">
        <v>123</v>
      </c>
      <c r="C40" s="970">
        <v>252</v>
      </c>
      <c r="D40" s="79">
        <v>150</v>
      </c>
      <c r="E40" s="79">
        <v>137</v>
      </c>
      <c r="F40" s="970">
        <v>172</v>
      </c>
      <c r="G40" s="476"/>
    </row>
    <row r="41" spans="1:7" ht="12" customHeight="1">
      <c r="A41" s="899" t="s">
        <v>1313</v>
      </c>
      <c r="B41" s="79">
        <v>175</v>
      </c>
      <c r="C41" s="970">
        <v>430</v>
      </c>
      <c r="D41" s="79">
        <v>316</v>
      </c>
      <c r="E41" s="79">
        <v>305</v>
      </c>
      <c r="F41" s="970">
        <v>343</v>
      </c>
      <c r="G41" s="476"/>
    </row>
    <row r="42" spans="1:7" ht="12" customHeight="1">
      <c r="A42" s="899" t="s">
        <v>1314</v>
      </c>
      <c r="B42" s="79">
        <v>229</v>
      </c>
      <c r="C42" s="970">
        <v>552</v>
      </c>
      <c r="D42" s="79">
        <v>386</v>
      </c>
      <c r="E42" s="79">
        <v>343</v>
      </c>
      <c r="F42" s="970">
        <v>387</v>
      </c>
      <c r="G42" s="476"/>
    </row>
    <row r="43" spans="1:7" ht="12" customHeight="1">
      <c r="A43" s="898" t="s">
        <v>1268</v>
      </c>
      <c r="B43" s="844"/>
      <c r="C43" s="1004"/>
      <c r="D43" s="844"/>
      <c r="E43" s="844"/>
      <c r="F43" s="1004"/>
      <c r="G43" s="476"/>
    </row>
    <row r="44" spans="1:7" ht="12" customHeight="1">
      <c r="A44" s="902" t="s">
        <v>1269</v>
      </c>
      <c r="B44" s="79"/>
      <c r="C44" s="970"/>
      <c r="D44" s="79"/>
      <c r="E44" s="79"/>
      <c r="F44" s="970"/>
      <c r="G44" s="476"/>
    </row>
    <row r="45" spans="1:7" ht="12" customHeight="1">
      <c r="A45" s="899" t="s">
        <v>1315</v>
      </c>
      <c r="B45" s="396">
        <v>174</v>
      </c>
      <c r="C45" s="1000">
        <v>543</v>
      </c>
      <c r="D45" s="79">
        <v>538</v>
      </c>
      <c r="E45" s="79">
        <v>390</v>
      </c>
      <c r="F45" s="970">
        <v>535</v>
      </c>
      <c r="G45" s="476"/>
    </row>
    <row r="46" spans="1:7" ht="12" customHeight="1">
      <c r="A46" s="1006" t="s">
        <v>352</v>
      </c>
      <c r="B46" s="476"/>
      <c r="C46" s="476"/>
      <c r="D46" s="476"/>
      <c r="E46" s="476"/>
      <c r="F46" s="476"/>
      <c r="G46" s="476"/>
    </row>
    <row r="47" spans="1:7" ht="12" customHeight="1">
      <c r="A47" s="265" t="s">
        <v>354</v>
      </c>
      <c r="B47" s="476"/>
      <c r="C47" s="476"/>
      <c r="D47" s="476"/>
      <c r="E47" s="476"/>
      <c r="F47" s="476"/>
      <c r="G47" s="476"/>
    </row>
    <row r="48" spans="1:7">
      <c r="A48" s="2061">
        <v>97</v>
      </c>
      <c r="B48" s="2061"/>
      <c r="C48" s="2061"/>
      <c r="D48" s="2061"/>
      <c r="E48" s="2061"/>
      <c r="F48" s="2061"/>
      <c r="G48" s="476"/>
    </row>
    <row r="49" spans="7:7">
      <c r="G49" s="476"/>
    </row>
  </sheetData>
  <mergeCells count="16">
    <mergeCell ref="A1:C1"/>
    <mergeCell ref="E1:F1"/>
    <mergeCell ref="A2:D2"/>
    <mergeCell ref="E2:F2"/>
    <mergeCell ref="A3:C3"/>
    <mergeCell ref="E3:F3"/>
    <mergeCell ref="A48:F48"/>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3" zoomScaleNormal="100" workbookViewId="0">
      <selection activeCell="E3" sqref="E3:F3"/>
    </sheetView>
  </sheetViews>
  <sheetFormatPr defaultRowHeight="14.4"/>
  <cols>
    <col min="1" max="1" width="41.33203125" customWidth="1"/>
    <col min="2" max="6" width="20.6640625" customWidth="1"/>
  </cols>
  <sheetData>
    <row r="1" spans="1:7">
      <c r="A1" s="2176" t="s">
        <v>1796</v>
      </c>
      <c r="B1" s="2177"/>
      <c r="C1" s="2177"/>
      <c r="D1" s="2177"/>
      <c r="E1" s="1790"/>
      <c r="F1" s="1790"/>
      <c r="G1" s="74"/>
    </row>
    <row r="2" spans="1:7">
      <c r="A2" s="1007" t="s">
        <v>1797</v>
      </c>
      <c r="B2" s="667"/>
      <c r="C2" s="667"/>
      <c r="D2" s="667"/>
      <c r="E2" s="1872"/>
      <c r="F2" s="1872"/>
      <c r="G2" s="74"/>
    </row>
    <row r="3" spans="1:7">
      <c r="A3" s="1793" t="s">
        <v>1798</v>
      </c>
      <c r="B3" s="1793"/>
      <c r="C3" s="1793"/>
      <c r="D3" s="1793"/>
      <c r="E3" s="1939" t="s">
        <v>163</v>
      </c>
      <c r="F3" s="1939"/>
      <c r="G3" s="74"/>
    </row>
    <row r="4" spans="1:7">
      <c r="A4" s="2243" t="s">
        <v>1799</v>
      </c>
      <c r="B4" s="2243"/>
      <c r="C4" s="2243"/>
      <c r="D4" s="2243"/>
      <c r="E4" s="1938" t="s">
        <v>165</v>
      </c>
      <c r="F4" s="1939"/>
      <c r="G4" s="74"/>
    </row>
    <row r="5" spans="1:7" ht="12" customHeight="1">
      <c r="A5" s="1794" t="s">
        <v>1253</v>
      </c>
      <c r="B5" s="1801" t="s">
        <v>1383</v>
      </c>
      <c r="C5" s="1714"/>
      <c r="D5" s="1714"/>
      <c r="E5" s="1714"/>
      <c r="F5" s="1714"/>
      <c r="G5" s="74"/>
    </row>
    <row r="6" spans="1:7" ht="12" customHeight="1">
      <c r="A6" s="2190"/>
      <c r="B6" s="1802"/>
      <c r="C6" s="1700"/>
      <c r="D6" s="1700"/>
      <c r="E6" s="1700"/>
      <c r="F6" s="1700"/>
      <c r="G6" s="74"/>
    </row>
    <row r="7" spans="1:7" ht="10.95" customHeight="1">
      <c r="A7" s="2190"/>
      <c r="B7" s="1799" t="s">
        <v>1384</v>
      </c>
      <c r="C7" s="1799" t="s">
        <v>1385</v>
      </c>
      <c r="D7" s="1799" t="s">
        <v>1386</v>
      </c>
      <c r="E7" s="1799" t="s">
        <v>1387</v>
      </c>
      <c r="F7" s="1801" t="s">
        <v>1388</v>
      </c>
      <c r="G7" s="74"/>
    </row>
    <row r="8" spans="1:7" ht="10.95" customHeight="1">
      <c r="A8" s="2190"/>
      <c r="B8" s="1800"/>
      <c r="C8" s="1800"/>
      <c r="D8" s="1800"/>
      <c r="E8" s="1800"/>
      <c r="F8" s="1802"/>
      <c r="G8" s="74"/>
    </row>
    <row r="9" spans="1:7" ht="10.95" customHeight="1">
      <c r="A9" s="2190"/>
      <c r="B9" s="1800"/>
      <c r="C9" s="1800"/>
      <c r="D9" s="1800"/>
      <c r="E9" s="1800"/>
      <c r="F9" s="1802"/>
      <c r="G9" s="74"/>
    </row>
    <row r="10" spans="1:7" ht="10.95" customHeight="1">
      <c r="A10" s="2190"/>
      <c r="B10" s="1800"/>
      <c r="C10" s="1800"/>
      <c r="D10" s="1800"/>
      <c r="E10" s="1800"/>
      <c r="F10" s="1802"/>
      <c r="G10" s="74"/>
    </row>
    <row r="11" spans="1:7" ht="19.95" customHeight="1">
      <c r="A11" s="973" t="s">
        <v>1260</v>
      </c>
      <c r="B11" s="1008">
        <v>16542</v>
      </c>
      <c r="C11" s="1008">
        <v>26618</v>
      </c>
      <c r="D11" s="1008">
        <v>11479</v>
      </c>
      <c r="E11" s="1008">
        <v>31434</v>
      </c>
      <c r="F11" s="1009">
        <v>33794</v>
      </c>
      <c r="G11" s="74"/>
    </row>
    <row r="12" spans="1:7" ht="12" customHeight="1">
      <c r="A12" s="890" t="s">
        <v>1261</v>
      </c>
      <c r="B12" s="844"/>
      <c r="C12" s="844"/>
      <c r="D12" s="844"/>
      <c r="E12" s="844"/>
      <c r="F12" s="845"/>
      <c r="G12" s="74"/>
    </row>
    <row r="13" spans="1:7" ht="12" customHeight="1">
      <c r="A13" s="893" t="s">
        <v>1262</v>
      </c>
      <c r="B13" s="844"/>
      <c r="C13" s="844"/>
      <c r="D13" s="844"/>
      <c r="E13" s="844"/>
      <c r="F13" s="845"/>
      <c r="G13" s="74"/>
    </row>
    <row r="14" spans="1:7" ht="12" customHeight="1">
      <c r="A14" s="944" t="s">
        <v>1263</v>
      </c>
      <c r="B14" s="225">
        <v>2188</v>
      </c>
      <c r="C14" s="225">
        <v>3411</v>
      </c>
      <c r="D14" s="225">
        <v>1453</v>
      </c>
      <c r="E14" s="225">
        <v>4436</v>
      </c>
      <c r="F14" s="1010">
        <v>3703</v>
      </c>
      <c r="G14" s="74"/>
    </row>
    <row r="15" spans="1:7" ht="12" customHeight="1">
      <c r="A15" s="898" t="s">
        <v>1264</v>
      </c>
      <c r="B15" s="980"/>
      <c r="C15" s="980"/>
      <c r="D15" s="980"/>
      <c r="E15" s="980"/>
      <c r="F15" s="1011"/>
      <c r="G15" s="41"/>
    </row>
    <row r="16" spans="1:7" ht="12" customHeight="1">
      <c r="A16" s="899" t="s">
        <v>1265</v>
      </c>
      <c r="B16" s="79">
        <v>453</v>
      </c>
      <c r="C16" s="79">
        <v>668</v>
      </c>
      <c r="D16" s="79">
        <v>242</v>
      </c>
      <c r="E16" s="79">
        <v>914</v>
      </c>
      <c r="F16" s="80">
        <v>686</v>
      </c>
      <c r="G16" s="74"/>
    </row>
    <row r="17" spans="1:7" ht="12" customHeight="1">
      <c r="A17" s="899" t="s">
        <v>1266</v>
      </c>
      <c r="B17" s="79">
        <v>525</v>
      </c>
      <c r="C17" s="79">
        <v>961</v>
      </c>
      <c r="D17" s="79">
        <v>451</v>
      </c>
      <c r="E17" s="79">
        <v>1386</v>
      </c>
      <c r="F17" s="80">
        <v>1140</v>
      </c>
      <c r="G17" s="74"/>
    </row>
    <row r="18" spans="1:7" ht="12" customHeight="1">
      <c r="A18" s="899" t="s">
        <v>1267</v>
      </c>
      <c r="B18" s="79">
        <v>578</v>
      </c>
      <c r="C18" s="79">
        <v>994</v>
      </c>
      <c r="D18" s="79">
        <v>455</v>
      </c>
      <c r="E18" s="79">
        <v>1453</v>
      </c>
      <c r="F18" s="80">
        <v>1083</v>
      </c>
      <c r="G18" s="74"/>
    </row>
    <row r="19" spans="1:7" ht="12" customHeight="1">
      <c r="A19" s="898" t="s">
        <v>1268</v>
      </c>
      <c r="B19" s="844"/>
      <c r="C19" s="844"/>
      <c r="D19" s="844"/>
      <c r="E19" s="844"/>
      <c r="F19" s="845"/>
      <c r="G19" s="74"/>
    </row>
    <row r="20" spans="1:7" ht="12" customHeight="1">
      <c r="A20" s="902" t="s">
        <v>1269</v>
      </c>
      <c r="B20" s="980"/>
      <c r="C20" s="980"/>
      <c r="D20" s="980"/>
      <c r="E20" s="980"/>
      <c r="F20" s="1011"/>
      <c r="G20" s="41"/>
    </row>
    <row r="21" spans="1:7" ht="12" customHeight="1">
      <c r="A21" s="899" t="s">
        <v>1270</v>
      </c>
      <c r="B21" s="79">
        <v>632</v>
      </c>
      <c r="C21" s="79">
        <v>788</v>
      </c>
      <c r="D21" s="79">
        <v>305</v>
      </c>
      <c r="E21" s="79">
        <v>683</v>
      </c>
      <c r="F21" s="80">
        <v>794</v>
      </c>
      <c r="G21" s="74"/>
    </row>
    <row r="22" spans="1:7" ht="12" customHeight="1">
      <c r="A22" s="944" t="s">
        <v>1271</v>
      </c>
      <c r="B22" s="225">
        <v>1496</v>
      </c>
      <c r="C22" s="225">
        <v>3283</v>
      </c>
      <c r="D22" s="225">
        <v>1357</v>
      </c>
      <c r="E22" s="225">
        <v>4269</v>
      </c>
      <c r="F22" s="1010">
        <v>5158</v>
      </c>
      <c r="G22" s="74"/>
    </row>
    <row r="23" spans="1:7" ht="12" customHeight="1">
      <c r="A23" s="898" t="s">
        <v>1264</v>
      </c>
      <c r="B23" s="980"/>
      <c r="C23" s="980"/>
      <c r="D23" s="980"/>
      <c r="E23" s="980"/>
      <c r="F23" s="1011"/>
      <c r="G23" s="41"/>
    </row>
    <row r="24" spans="1:7" ht="12" customHeight="1">
      <c r="A24" s="899" t="s">
        <v>1272</v>
      </c>
      <c r="B24" s="79">
        <v>288</v>
      </c>
      <c r="C24" s="79">
        <v>499</v>
      </c>
      <c r="D24" s="79">
        <v>252</v>
      </c>
      <c r="E24" s="79">
        <v>689</v>
      </c>
      <c r="F24" s="80">
        <v>549</v>
      </c>
      <c r="G24" s="74"/>
    </row>
    <row r="25" spans="1:7" ht="12" customHeight="1">
      <c r="A25" s="899" t="s">
        <v>1273</v>
      </c>
      <c r="B25" s="79">
        <v>549</v>
      </c>
      <c r="C25" s="79">
        <v>1104</v>
      </c>
      <c r="D25" s="79">
        <v>348</v>
      </c>
      <c r="E25" s="79">
        <v>1115</v>
      </c>
      <c r="F25" s="80">
        <v>1059</v>
      </c>
      <c r="G25" s="74"/>
    </row>
    <row r="26" spans="1:7" ht="12" customHeight="1">
      <c r="A26" s="898" t="s">
        <v>1274</v>
      </c>
      <c r="B26" s="844"/>
      <c r="C26" s="844"/>
      <c r="D26" s="844"/>
      <c r="E26" s="844"/>
      <c r="F26" s="845"/>
      <c r="G26" s="74"/>
    </row>
    <row r="27" spans="1:7" ht="12" customHeight="1">
      <c r="A27" s="902" t="s">
        <v>1275</v>
      </c>
      <c r="B27" s="980"/>
      <c r="C27" s="980"/>
      <c r="D27" s="980"/>
      <c r="E27" s="980"/>
      <c r="F27" s="1011"/>
      <c r="G27" s="41"/>
    </row>
    <row r="28" spans="1:7" ht="12" customHeight="1">
      <c r="A28" s="899" t="s">
        <v>1276</v>
      </c>
      <c r="B28" s="79">
        <v>478</v>
      </c>
      <c r="C28" s="79">
        <v>1360</v>
      </c>
      <c r="D28" s="79">
        <v>621</v>
      </c>
      <c r="E28" s="79">
        <v>1997</v>
      </c>
      <c r="F28" s="80">
        <v>3061</v>
      </c>
      <c r="G28" s="74"/>
    </row>
    <row r="29" spans="1:7" ht="12" customHeight="1">
      <c r="A29" s="983" t="s">
        <v>1389</v>
      </c>
      <c r="B29" s="79">
        <v>181</v>
      </c>
      <c r="C29" s="79">
        <v>320</v>
      </c>
      <c r="D29" s="79">
        <v>136</v>
      </c>
      <c r="E29" s="79">
        <v>468</v>
      </c>
      <c r="F29" s="80">
        <v>489</v>
      </c>
      <c r="G29" s="74"/>
    </row>
    <row r="30" spans="1:7" ht="12" customHeight="1">
      <c r="A30" s="944" t="s">
        <v>1278</v>
      </c>
      <c r="B30" s="225">
        <v>3107</v>
      </c>
      <c r="C30" s="225">
        <v>4196</v>
      </c>
      <c r="D30" s="225">
        <v>1547</v>
      </c>
      <c r="E30" s="225">
        <v>4519</v>
      </c>
      <c r="F30" s="1010">
        <v>4137</v>
      </c>
      <c r="G30" s="74"/>
    </row>
    <row r="31" spans="1:7" ht="12" customHeight="1">
      <c r="A31" s="898" t="s">
        <v>1264</v>
      </c>
      <c r="B31" s="980"/>
      <c r="C31" s="980"/>
      <c r="D31" s="980"/>
      <c r="E31" s="980"/>
      <c r="F31" s="1011"/>
      <c r="G31" s="41"/>
    </row>
    <row r="32" spans="1:7" ht="12" customHeight="1">
      <c r="A32" s="899" t="s">
        <v>1279</v>
      </c>
      <c r="B32" s="79">
        <v>685</v>
      </c>
      <c r="C32" s="79">
        <v>1122</v>
      </c>
      <c r="D32" s="79">
        <v>400</v>
      </c>
      <c r="E32" s="79">
        <v>1389</v>
      </c>
      <c r="F32" s="80">
        <v>1220</v>
      </c>
      <c r="G32" s="74"/>
    </row>
    <row r="33" spans="1:7" ht="12" customHeight="1">
      <c r="A33" s="899" t="s">
        <v>1280</v>
      </c>
      <c r="B33" s="79">
        <v>439</v>
      </c>
      <c r="C33" s="79">
        <v>753</v>
      </c>
      <c r="D33" s="79">
        <v>255</v>
      </c>
      <c r="E33" s="79">
        <v>980</v>
      </c>
      <c r="F33" s="80">
        <v>705</v>
      </c>
      <c r="G33" s="74"/>
    </row>
    <row r="34" spans="1:7" ht="12" customHeight="1">
      <c r="A34" s="899" t="s">
        <v>1281</v>
      </c>
      <c r="B34" s="79">
        <v>494</v>
      </c>
      <c r="C34" s="79">
        <v>717</v>
      </c>
      <c r="D34" s="79">
        <v>304</v>
      </c>
      <c r="E34" s="79">
        <v>713</v>
      </c>
      <c r="F34" s="80">
        <v>626</v>
      </c>
      <c r="G34" s="74"/>
    </row>
    <row r="35" spans="1:7" ht="12" customHeight="1">
      <c r="A35" s="904" t="s">
        <v>1268</v>
      </c>
      <c r="B35" s="844"/>
      <c r="C35" s="844"/>
      <c r="D35" s="844"/>
      <c r="E35" s="844"/>
      <c r="F35" s="845"/>
      <c r="G35" s="74"/>
    </row>
    <row r="36" spans="1:7" ht="12" customHeight="1">
      <c r="A36" s="902" t="s">
        <v>1269</v>
      </c>
      <c r="B36" s="980"/>
      <c r="C36" s="980"/>
      <c r="D36" s="980"/>
      <c r="E36" s="980"/>
      <c r="F36" s="1011"/>
      <c r="G36" s="41"/>
    </row>
    <row r="37" spans="1:7" ht="12" customHeight="1">
      <c r="A37" s="899" t="s">
        <v>1282</v>
      </c>
      <c r="B37" s="79">
        <v>1489</v>
      </c>
      <c r="C37" s="79">
        <v>1604</v>
      </c>
      <c r="D37" s="79">
        <v>588</v>
      </c>
      <c r="E37" s="79">
        <v>1437</v>
      </c>
      <c r="F37" s="80">
        <v>1586</v>
      </c>
      <c r="G37" s="74"/>
    </row>
    <row r="38" spans="1:7" ht="12" customHeight="1">
      <c r="A38" s="944" t="s">
        <v>1283</v>
      </c>
      <c r="B38" s="225">
        <v>1480</v>
      </c>
      <c r="C38" s="225">
        <v>2309</v>
      </c>
      <c r="D38" s="225">
        <v>1159</v>
      </c>
      <c r="E38" s="225">
        <v>2683</v>
      </c>
      <c r="F38" s="1010">
        <v>3915</v>
      </c>
      <c r="G38" s="74"/>
    </row>
    <row r="39" spans="1:7" ht="12" customHeight="1">
      <c r="A39" s="898" t="s">
        <v>1284</v>
      </c>
      <c r="B39" s="980"/>
      <c r="C39" s="980"/>
      <c r="D39" s="980"/>
      <c r="E39" s="980"/>
      <c r="F39" s="1011"/>
      <c r="G39" s="41"/>
    </row>
    <row r="40" spans="1:7" ht="12" customHeight="1">
      <c r="A40" s="899" t="s">
        <v>1285</v>
      </c>
      <c r="B40" s="79">
        <v>263</v>
      </c>
      <c r="C40" s="79">
        <v>570</v>
      </c>
      <c r="D40" s="79">
        <v>223</v>
      </c>
      <c r="E40" s="79">
        <v>759</v>
      </c>
      <c r="F40" s="80">
        <v>787</v>
      </c>
      <c r="G40" s="74"/>
    </row>
    <row r="41" spans="1:7" ht="12" customHeight="1">
      <c r="A41" s="898" t="s">
        <v>1274</v>
      </c>
      <c r="B41" s="844"/>
      <c r="C41" s="844"/>
      <c r="D41" s="844"/>
      <c r="E41" s="844"/>
      <c r="F41" s="845"/>
      <c r="G41" s="74"/>
    </row>
    <row r="42" spans="1:7" ht="12" customHeight="1">
      <c r="A42" s="902" t="s">
        <v>1275</v>
      </c>
      <c r="B42" s="980"/>
      <c r="C42" s="980"/>
      <c r="D42" s="980"/>
      <c r="E42" s="980"/>
      <c r="F42" s="1011"/>
      <c r="G42" s="41"/>
    </row>
    <row r="43" spans="1:7" ht="12" customHeight="1">
      <c r="A43" s="899" t="s">
        <v>1286</v>
      </c>
      <c r="B43" s="79">
        <v>829</v>
      </c>
      <c r="C43" s="79">
        <v>972</v>
      </c>
      <c r="D43" s="79">
        <v>514</v>
      </c>
      <c r="E43" s="79">
        <v>1010</v>
      </c>
      <c r="F43" s="80">
        <v>1426</v>
      </c>
      <c r="G43" s="74"/>
    </row>
    <row r="44" spans="1:7" ht="12" customHeight="1">
      <c r="A44" s="899" t="s">
        <v>1287</v>
      </c>
      <c r="B44" s="79">
        <v>388</v>
      </c>
      <c r="C44" s="79">
        <v>767</v>
      </c>
      <c r="D44" s="79">
        <v>422</v>
      </c>
      <c r="E44" s="79">
        <v>914</v>
      </c>
      <c r="F44" s="80">
        <v>1702</v>
      </c>
      <c r="G44" s="74"/>
    </row>
    <row r="45" spans="1:7" ht="10.95" customHeight="1">
      <c r="A45" s="400" t="s">
        <v>1390</v>
      </c>
      <c r="B45" s="833"/>
      <c r="C45" s="833"/>
      <c r="D45" s="833"/>
      <c r="E45" s="833"/>
      <c r="F45" s="833"/>
      <c r="G45" s="399"/>
    </row>
    <row r="46" spans="1:7" ht="10.95" customHeight="1">
      <c r="A46" s="140" t="s">
        <v>1391</v>
      </c>
      <c r="B46" s="15"/>
      <c r="C46" s="15"/>
      <c r="D46" s="15"/>
      <c r="E46" s="15"/>
      <c r="F46" s="15"/>
      <c r="G46" s="74"/>
    </row>
    <row r="47" spans="1:7">
      <c r="A47" s="476"/>
      <c r="B47" s="15"/>
      <c r="C47" s="15"/>
      <c r="D47" s="15"/>
      <c r="E47" s="15"/>
      <c r="F47" s="15"/>
      <c r="G47" s="74"/>
    </row>
    <row r="48" spans="1:7">
      <c r="A48" s="2061">
        <v>98</v>
      </c>
      <c r="B48" s="2061"/>
      <c r="C48" s="2061"/>
      <c r="D48" s="2061"/>
      <c r="E48" s="2061"/>
      <c r="F48" s="2061"/>
      <c r="G48" s="74"/>
    </row>
    <row r="49" spans="1:7">
      <c r="A49" s="476"/>
      <c r="B49" s="476"/>
      <c r="C49" s="476"/>
      <c r="D49" s="476"/>
      <c r="E49" s="476"/>
      <c r="F49" s="476"/>
      <c r="G49" s="74"/>
    </row>
    <row r="50" spans="1:7">
      <c r="G50" s="74"/>
    </row>
  </sheetData>
  <mergeCells count="15">
    <mergeCell ref="A4:D4"/>
    <mergeCell ref="E4:F4"/>
    <mergeCell ref="A1:D1"/>
    <mergeCell ref="E1:F1"/>
    <mergeCell ref="E2:F2"/>
    <mergeCell ref="A3:D3"/>
    <mergeCell ref="E3:F3"/>
    <mergeCell ref="A48:F48"/>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21" zoomScaleNormal="100" workbookViewId="0">
      <selection activeCell="A21" sqref="A21"/>
    </sheetView>
  </sheetViews>
  <sheetFormatPr defaultRowHeight="14.4"/>
  <cols>
    <col min="1" max="1" width="41.33203125" customWidth="1"/>
    <col min="2" max="6" width="19.6640625" customWidth="1"/>
  </cols>
  <sheetData>
    <row r="1" spans="1:7" ht="13.2" customHeight="1">
      <c r="A1" s="2176" t="s">
        <v>1800</v>
      </c>
      <c r="B1" s="2177"/>
      <c r="C1" s="2177"/>
      <c r="D1" s="2177"/>
      <c r="E1" s="1790"/>
      <c r="F1" s="1790"/>
      <c r="G1" s="74"/>
    </row>
    <row r="2" spans="1:7" ht="12" customHeight="1">
      <c r="A2" s="1007" t="s">
        <v>1797</v>
      </c>
      <c r="B2" s="667"/>
      <c r="C2" s="667"/>
      <c r="D2" s="667"/>
      <c r="E2" s="1872"/>
      <c r="F2" s="1872"/>
      <c r="G2" s="74"/>
    </row>
    <row r="3" spans="1:7" ht="12" customHeight="1">
      <c r="A3" s="1793" t="s">
        <v>1801</v>
      </c>
      <c r="B3" s="1793"/>
      <c r="C3" s="1793"/>
      <c r="D3" s="1793"/>
      <c r="E3" s="1939" t="s">
        <v>163</v>
      </c>
      <c r="F3" s="1939"/>
      <c r="G3" s="74"/>
    </row>
    <row r="4" spans="1:7" ht="12" customHeight="1">
      <c r="A4" s="2243" t="s">
        <v>1799</v>
      </c>
      <c r="B4" s="2243"/>
      <c r="C4" s="2243"/>
      <c r="D4" s="2243"/>
      <c r="E4" s="1938" t="s">
        <v>165</v>
      </c>
      <c r="F4" s="1939"/>
      <c r="G4" s="74"/>
    </row>
    <row r="5" spans="1:7" ht="12" customHeight="1">
      <c r="A5" s="1794" t="s">
        <v>1253</v>
      </c>
      <c r="B5" s="1801" t="s">
        <v>1383</v>
      </c>
      <c r="C5" s="1714"/>
      <c r="D5" s="1714"/>
      <c r="E5" s="1714"/>
      <c r="F5" s="1714"/>
      <c r="G5" s="74"/>
    </row>
    <row r="6" spans="1:7" ht="12" customHeight="1">
      <c r="A6" s="2190"/>
      <c r="B6" s="1802"/>
      <c r="C6" s="1700"/>
      <c r="D6" s="1700"/>
      <c r="E6" s="1700"/>
      <c r="F6" s="1700"/>
      <c r="G6" s="74"/>
    </row>
    <row r="7" spans="1:7" ht="10.199999999999999" customHeight="1">
      <c r="A7" s="2190"/>
      <c r="B7" s="1799" t="s">
        <v>1384</v>
      </c>
      <c r="C7" s="1799" t="s">
        <v>1385</v>
      </c>
      <c r="D7" s="1799" t="s">
        <v>1386</v>
      </c>
      <c r="E7" s="1799" t="s">
        <v>1387</v>
      </c>
      <c r="F7" s="1801" t="s">
        <v>1388</v>
      </c>
      <c r="G7" s="74"/>
    </row>
    <row r="8" spans="1:7" ht="10.199999999999999" customHeight="1">
      <c r="A8" s="2190"/>
      <c r="B8" s="1800"/>
      <c r="C8" s="1800"/>
      <c r="D8" s="1800"/>
      <c r="E8" s="1800"/>
      <c r="F8" s="1802"/>
      <c r="G8" s="74"/>
    </row>
    <row r="9" spans="1:7" ht="10.199999999999999" customHeight="1">
      <c r="A9" s="2190"/>
      <c r="B9" s="1800"/>
      <c r="C9" s="1800"/>
      <c r="D9" s="1800"/>
      <c r="E9" s="1800"/>
      <c r="F9" s="1802"/>
      <c r="G9" s="74"/>
    </row>
    <row r="10" spans="1:7" ht="8.4" customHeight="1">
      <c r="A10" s="2190"/>
      <c r="B10" s="1800"/>
      <c r="C10" s="1800"/>
      <c r="D10" s="1800"/>
      <c r="E10" s="1800"/>
      <c r="F10" s="1802"/>
      <c r="G10" s="74"/>
    </row>
    <row r="11" spans="1:7" ht="18" customHeight="1">
      <c r="A11" s="973" t="s">
        <v>1291</v>
      </c>
      <c r="B11" s="1008">
        <v>2209</v>
      </c>
      <c r="C11" s="1008">
        <v>3198</v>
      </c>
      <c r="D11" s="1008">
        <v>1440</v>
      </c>
      <c r="E11" s="1008">
        <v>3937</v>
      </c>
      <c r="F11" s="1009">
        <v>5318</v>
      </c>
      <c r="G11" s="410"/>
    </row>
    <row r="12" spans="1:7" ht="11.7" customHeight="1">
      <c r="A12" s="898" t="s">
        <v>1274</v>
      </c>
      <c r="B12" s="844"/>
      <c r="C12" s="844"/>
      <c r="D12" s="844"/>
      <c r="E12" s="844"/>
      <c r="F12" s="845"/>
      <c r="G12" s="74"/>
    </row>
    <row r="13" spans="1:7" ht="11.7" customHeight="1">
      <c r="A13" s="902" t="s">
        <v>1275</v>
      </c>
      <c r="B13" s="980"/>
      <c r="C13" s="980"/>
      <c r="D13" s="980"/>
      <c r="E13" s="980"/>
      <c r="F13" s="1011"/>
      <c r="G13" s="41"/>
    </row>
    <row r="14" spans="1:7" ht="11.7" customHeight="1">
      <c r="A14" s="899" t="s">
        <v>1292</v>
      </c>
      <c r="B14" s="79">
        <v>263</v>
      </c>
      <c r="C14" s="79">
        <v>529</v>
      </c>
      <c r="D14" s="79">
        <v>243</v>
      </c>
      <c r="E14" s="79">
        <v>767</v>
      </c>
      <c r="F14" s="80">
        <v>1247</v>
      </c>
      <c r="G14" s="74"/>
    </row>
    <row r="15" spans="1:7" ht="11.7" customHeight="1">
      <c r="A15" s="899" t="s">
        <v>1293</v>
      </c>
      <c r="B15" s="79">
        <v>1158</v>
      </c>
      <c r="C15" s="79">
        <v>1272</v>
      </c>
      <c r="D15" s="79">
        <v>607</v>
      </c>
      <c r="E15" s="79">
        <v>1282</v>
      </c>
      <c r="F15" s="80">
        <v>1695</v>
      </c>
      <c r="G15" s="74"/>
    </row>
    <row r="16" spans="1:7" ht="11.7" customHeight="1">
      <c r="A16" s="899" t="s">
        <v>1294</v>
      </c>
      <c r="B16" s="79">
        <v>228</v>
      </c>
      <c r="C16" s="79">
        <v>416</v>
      </c>
      <c r="D16" s="79">
        <v>146</v>
      </c>
      <c r="E16" s="79">
        <v>537</v>
      </c>
      <c r="F16" s="80">
        <v>451</v>
      </c>
      <c r="G16" s="74"/>
    </row>
    <row r="17" spans="1:7" ht="11.7" customHeight="1">
      <c r="A17" s="899" t="s">
        <v>1295</v>
      </c>
      <c r="B17" s="79">
        <v>277</v>
      </c>
      <c r="C17" s="79">
        <v>444</v>
      </c>
      <c r="D17" s="79">
        <v>211</v>
      </c>
      <c r="E17" s="79">
        <v>577</v>
      </c>
      <c r="F17" s="80">
        <v>887</v>
      </c>
      <c r="G17" s="74"/>
    </row>
    <row r="18" spans="1:7" ht="11.7" customHeight="1">
      <c r="A18" s="899" t="s">
        <v>1296</v>
      </c>
      <c r="B18" s="79">
        <v>186</v>
      </c>
      <c r="C18" s="79">
        <v>335</v>
      </c>
      <c r="D18" s="79">
        <v>148</v>
      </c>
      <c r="E18" s="79">
        <v>451</v>
      </c>
      <c r="F18" s="80">
        <v>586</v>
      </c>
      <c r="G18" s="74"/>
    </row>
    <row r="19" spans="1:7" ht="11.7" customHeight="1">
      <c r="A19" s="899" t="s">
        <v>1297</v>
      </c>
      <c r="B19" s="79">
        <v>97</v>
      </c>
      <c r="C19" s="79">
        <v>202</v>
      </c>
      <c r="D19" s="79">
        <v>85</v>
      </c>
      <c r="E19" s="79">
        <v>323</v>
      </c>
      <c r="F19" s="80">
        <v>452</v>
      </c>
      <c r="G19" s="74"/>
    </row>
    <row r="20" spans="1:7" ht="11.7" customHeight="1">
      <c r="A20" s="894" t="s">
        <v>1298</v>
      </c>
      <c r="B20" s="225">
        <v>1685</v>
      </c>
      <c r="C20" s="225">
        <v>3014</v>
      </c>
      <c r="D20" s="225">
        <v>1450</v>
      </c>
      <c r="E20" s="225">
        <v>3835</v>
      </c>
      <c r="F20" s="1010">
        <v>4345</v>
      </c>
      <c r="G20" s="74"/>
    </row>
    <row r="21" spans="1:7" ht="11.7" customHeight="1">
      <c r="A21" s="898" t="s">
        <v>1264</v>
      </c>
      <c r="B21" s="980"/>
      <c r="C21" s="980"/>
      <c r="D21" s="980"/>
      <c r="E21" s="980"/>
      <c r="F21" s="1011"/>
      <c r="G21" s="41"/>
    </row>
    <row r="22" spans="1:7" ht="11.7" customHeight="1">
      <c r="A22" s="899" t="s">
        <v>1299</v>
      </c>
      <c r="B22" s="79">
        <v>269</v>
      </c>
      <c r="C22" s="79">
        <v>467</v>
      </c>
      <c r="D22" s="79">
        <v>205</v>
      </c>
      <c r="E22" s="79">
        <v>643</v>
      </c>
      <c r="F22" s="80">
        <v>746</v>
      </c>
      <c r="G22" s="74"/>
    </row>
    <row r="23" spans="1:7" ht="11.7" customHeight="1">
      <c r="A23" s="899" t="s">
        <v>1300</v>
      </c>
      <c r="B23" s="79">
        <v>172</v>
      </c>
      <c r="C23" s="79">
        <v>311</v>
      </c>
      <c r="D23" s="79">
        <v>143</v>
      </c>
      <c r="E23" s="79">
        <v>414</v>
      </c>
      <c r="F23" s="80">
        <v>470</v>
      </c>
      <c r="G23" s="74"/>
    </row>
    <row r="24" spans="1:7" ht="11.7" customHeight="1">
      <c r="A24" s="899" t="s">
        <v>1301</v>
      </c>
      <c r="B24" s="79">
        <v>417</v>
      </c>
      <c r="C24" s="79">
        <v>860</v>
      </c>
      <c r="D24" s="79">
        <v>290</v>
      </c>
      <c r="E24" s="79">
        <v>1074</v>
      </c>
      <c r="F24" s="80">
        <v>1148</v>
      </c>
      <c r="G24" s="74"/>
    </row>
    <row r="25" spans="1:7" ht="11.7" customHeight="1">
      <c r="A25" s="898" t="s">
        <v>1274</v>
      </c>
      <c r="B25" s="844"/>
      <c r="C25" s="844"/>
      <c r="D25" s="844"/>
      <c r="E25" s="844"/>
      <c r="F25" s="845"/>
      <c r="G25" s="74"/>
    </row>
    <row r="26" spans="1:7" ht="11.7" customHeight="1">
      <c r="A26" s="902" t="s">
        <v>1275</v>
      </c>
      <c r="B26" s="980"/>
      <c r="C26" s="980"/>
      <c r="D26" s="980"/>
      <c r="E26" s="980"/>
      <c r="F26" s="1011"/>
      <c r="G26" s="41"/>
    </row>
    <row r="27" spans="1:7" ht="11.7" customHeight="1">
      <c r="A27" s="899" t="s">
        <v>1302</v>
      </c>
      <c r="B27" s="79">
        <v>281</v>
      </c>
      <c r="C27" s="79">
        <v>483</v>
      </c>
      <c r="D27" s="79">
        <v>330</v>
      </c>
      <c r="E27" s="79">
        <v>562</v>
      </c>
      <c r="F27" s="80">
        <v>669</v>
      </c>
      <c r="G27" s="74"/>
    </row>
    <row r="28" spans="1:7" ht="11.7" customHeight="1">
      <c r="A28" s="899" t="s">
        <v>1303</v>
      </c>
      <c r="B28" s="79">
        <v>384</v>
      </c>
      <c r="C28" s="79">
        <v>628</v>
      </c>
      <c r="D28" s="79">
        <v>349</v>
      </c>
      <c r="E28" s="79">
        <v>817</v>
      </c>
      <c r="F28" s="80">
        <v>998</v>
      </c>
      <c r="G28" s="74"/>
    </row>
    <row r="29" spans="1:7" ht="11.7" customHeight="1">
      <c r="A29" s="983" t="s">
        <v>1392</v>
      </c>
      <c r="B29" s="79">
        <v>162</v>
      </c>
      <c r="C29" s="79">
        <v>265</v>
      </c>
      <c r="D29" s="79">
        <v>133</v>
      </c>
      <c r="E29" s="79">
        <v>325</v>
      </c>
      <c r="F29" s="80">
        <v>314</v>
      </c>
      <c r="G29" s="74"/>
    </row>
    <row r="30" spans="1:7" ht="11.7" customHeight="1">
      <c r="A30" s="894" t="s">
        <v>1305</v>
      </c>
      <c r="B30" s="225">
        <v>3310</v>
      </c>
      <c r="C30" s="225">
        <v>5760</v>
      </c>
      <c r="D30" s="225">
        <v>2391</v>
      </c>
      <c r="E30" s="225">
        <v>5918</v>
      </c>
      <c r="F30" s="1010">
        <v>5771</v>
      </c>
      <c r="G30" s="74"/>
    </row>
    <row r="31" spans="1:7" ht="11.7" customHeight="1">
      <c r="A31" s="898" t="s">
        <v>1264</v>
      </c>
      <c r="B31" s="980"/>
      <c r="C31" s="980"/>
      <c r="D31" s="980"/>
      <c r="E31" s="980"/>
      <c r="F31" s="1011"/>
      <c r="G31" s="41"/>
    </row>
    <row r="32" spans="1:7" ht="11.7" customHeight="1">
      <c r="A32" s="899" t="s">
        <v>1306</v>
      </c>
      <c r="B32" s="79">
        <v>689</v>
      </c>
      <c r="C32" s="79">
        <v>1256</v>
      </c>
      <c r="D32" s="79">
        <v>507</v>
      </c>
      <c r="E32" s="79">
        <v>1182</v>
      </c>
      <c r="F32" s="80">
        <v>1729</v>
      </c>
      <c r="G32" s="74"/>
    </row>
    <row r="33" spans="1:7" ht="11.7" customHeight="1">
      <c r="A33" s="899" t="s">
        <v>1307</v>
      </c>
      <c r="B33" s="79">
        <v>702</v>
      </c>
      <c r="C33" s="79">
        <v>1263</v>
      </c>
      <c r="D33" s="79">
        <v>445</v>
      </c>
      <c r="E33" s="79">
        <v>1292</v>
      </c>
      <c r="F33" s="80">
        <v>863</v>
      </c>
      <c r="G33" s="74"/>
    </row>
    <row r="34" spans="1:7" ht="11.7" customHeight="1">
      <c r="A34" s="898" t="s">
        <v>1274</v>
      </c>
      <c r="B34" s="844"/>
      <c r="C34" s="844"/>
      <c r="D34" s="844"/>
      <c r="E34" s="844"/>
      <c r="F34" s="845"/>
      <c r="G34" s="74"/>
    </row>
    <row r="35" spans="1:7" ht="11.7" customHeight="1">
      <c r="A35" s="902" t="s">
        <v>1275</v>
      </c>
      <c r="B35" s="844"/>
      <c r="C35" s="844"/>
      <c r="D35" s="844"/>
      <c r="E35" s="844"/>
      <c r="F35" s="845"/>
      <c r="G35" s="74"/>
    </row>
    <row r="36" spans="1:7" ht="11.7" customHeight="1">
      <c r="A36" s="899" t="s">
        <v>1308</v>
      </c>
      <c r="B36" s="79">
        <v>686</v>
      </c>
      <c r="C36" s="79">
        <v>1179</v>
      </c>
      <c r="D36" s="79">
        <v>433</v>
      </c>
      <c r="E36" s="79">
        <v>1154</v>
      </c>
      <c r="F36" s="80">
        <v>1060</v>
      </c>
      <c r="G36" s="74"/>
    </row>
    <row r="37" spans="1:7" ht="11.7" customHeight="1">
      <c r="A37" s="899" t="s">
        <v>1309</v>
      </c>
      <c r="B37" s="79">
        <v>284</v>
      </c>
      <c r="C37" s="79">
        <v>481</v>
      </c>
      <c r="D37" s="79">
        <v>281</v>
      </c>
      <c r="E37" s="79">
        <v>442</v>
      </c>
      <c r="F37" s="80">
        <v>399</v>
      </c>
      <c r="G37" s="74"/>
    </row>
    <row r="38" spans="1:7" ht="11.7" customHeight="1">
      <c r="A38" s="899" t="s">
        <v>1310</v>
      </c>
      <c r="B38" s="79">
        <v>949</v>
      </c>
      <c r="C38" s="79">
        <v>1581</v>
      </c>
      <c r="D38" s="79">
        <v>725</v>
      </c>
      <c r="E38" s="79">
        <v>1848</v>
      </c>
      <c r="F38" s="80">
        <v>1720</v>
      </c>
      <c r="G38" s="74"/>
    </row>
    <row r="39" spans="1:7" ht="11.7" customHeight="1">
      <c r="A39" s="894" t="s">
        <v>1311</v>
      </c>
      <c r="B39" s="225">
        <v>1067</v>
      </c>
      <c r="C39" s="225">
        <v>1447</v>
      </c>
      <c r="D39" s="225">
        <v>682</v>
      </c>
      <c r="E39" s="225">
        <v>1837</v>
      </c>
      <c r="F39" s="1010">
        <v>1447</v>
      </c>
      <c r="G39" s="74"/>
    </row>
    <row r="40" spans="1:7" ht="11.7" customHeight="1">
      <c r="A40" s="898" t="s">
        <v>1264</v>
      </c>
      <c r="B40" s="980"/>
      <c r="C40" s="980"/>
      <c r="D40" s="980"/>
      <c r="E40" s="980"/>
      <c r="F40" s="1011"/>
      <c r="G40" s="41"/>
    </row>
    <row r="41" spans="1:7" ht="11.7" customHeight="1">
      <c r="A41" s="899" t="s">
        <v>1312</v>
      </c>
      <c r="B41" s="79">
        <v>153</v>
      </c>
      <c r="C41" s="79">
        <v>202</v>
      </c>
      <c r="D41" s="79">
        <v>81</v>
      </c>
      <c r="E41" s="79">
        <v>218</v>
      </c>
      <c r="F41" s="80">
        <v>180</v>
      </c>
      <c r="G41" s="74"/>
    </row>
    <row r="42" spans="1:7" ht="11.7" customHeight="1">
      <c r="A42" s="899" t="s">
        <v>1313</v>
      </c>
      <c r="B42" s="79">
        <v>202</v>
      </c>
      <c r="C42" s="79">
        <v>369</v>
      </c>
      <c r="D42" s="79">
        <v>176</v>
      </c>
      <c r="E42" s="79">
        <v>526</v>
      </c>
      <c r="F42" s="80">
        <v>296</v>
      </c>
      <c r="G42" s="74"/>
    </row>
    <row r="43" spans="1:7" ht="11.7" customHeight="1">
      <c r="A43" s="899" t="s">
        <v>1314</v>
      </c>
      <c r="B43" s="79">
        <v>256</v>
      </c>
      <c r="C43" s="79">
        <v>380</v>
      </c>
      <c r="D43" s="79">
        <v>189</v>
      </c>
      <c r="E43" s="79">
        <v>580</v>
      </c>
      <c r="F43" s="80">
        <v>492</v>
      </c>
      <c r="G43" s="74"/>
    </row>
    <row r="44" spans="1:7" ht="11.7" customHeight="1">
      <c r="A44" s="898" t="s">
        <v>1268</v>
      </c>
      <c r="B44" s="844"/>
      <c r="C44" s="844"/>
      <c r="D44" s="844"/>
      <c r="E44" s="844"/>
      <c r="F44" s="845"/>
      <c r="G44" s="74"/>
    </row>
    <row r="45" spans="1:7" ht="11.7" customHeight="1">
      <c r="A45" s="902" t="s">
        <v>1269</v>
      </c>
      <c r="B45" s="79"/>
      <c r="C45" s="79"/>
      <c r="D45" s="79"/>
      <c r="E45" s="79"/>
      <c r="F45" s="80"/>
      <c r="G45" s="41"/>
    </row>
    <row r="46" spans="1:7" ht="11.7" customHeight="1">
      <c r="A46" s="899" t="s">
        <v>1315</v>
      </c>
      <c r="B46" s="79">
        <v>456</v>
      </c>
      <c r="C46" s="79">
        <v>496</v>
      </c>
      <c r="D46" s="79">
        <v>236</v>
      </c>
      <c r="E46" s="79">
        <v>513</v>
      </c>
      <c r="F46" s="80">
        <v>479</v>
      </c>
      <c r="G46" s="74"/>
    </row>
    <row r="47" spans="1:7" ht="10.050000000000001" customHeight="1">
      <c r="A47" s="400" t="s">
        <v>1390</v>
      </c>
      <c r="B47" s="15"/>
      <c r="C47" s="15"/>
      <c r="D47" s="15"/>
      <c r="E47" s="15"/>
      <c r="F47" s="15"/>
      <c r="G47" s="74"/>
    </row>
    <row r="48" spans="1:7" ht="10.050000000000001" customHeight="1">
      <c r="A48" s="263" t="s">
        <v>352</v>
      </c>
      <c r="B48" s="15"/>
      <c r="C48" s="15"/>
      <c r="D48" s="15"/>
      <c r="E48" s="15"/>
      <c r="F48" s="15"/>
      <c r="G48" s="74"/>
    </row>
    <row r="49" spans="1:7" ht="10.050000000000001" customHeight="1">
      <c r="A49" s="1012" t="s">
        <v>1393</v>
      </c>
      <c r="B49" s="15"/>
      <c r="C49" s="15"/>
      <c r="D49" s="15"/>
      <c r="E49" s="15"/>
      <c r="F49" s="15"/>
      <c r="G49" s="74"/>
    </row>
    <row r="50" spans="1:7" ht="10.050000000000001" customHeight="1">
      <c r="A50" s="265" t="s">
        <v>354</v>
      </c>
      <c r="B50" s="476"/>
      <c r="C50" s="476"/>
      <c r="D50" s="476"/>
      <c r="E50" s="476"/>
      <c r="F50" s="476"/>
      <c r="G50" s="74"/>
    </row>
    <row r="51" spans="1:7" ht="12" customHeight="1">
      <c r="A51" s="2061">
        <v>99</v>
      </c>
      <c r="B51" s="2061"/>
      <c r="C51" s="2061"/>
      <c r="D51" s="2061"/>
      <c r="E51" s="2061"/>
      <c r="F51" s="2061"/>
      <c r="G51" s="74"/>
    </row>
    <row r="52" spans="1:7">
      <c r="G52" s="74"/>
    </row>
  </sheetData>
  <mergeCells count="15">
    <mergeCell ref="A4:D4"/>
    <mergeCell ref="E4:F4"/>
    <mergeCell ref="A1:D1"/>
    <mergeCell ref="E1:F1"/>
    <mergeCell ref="E2:F2"/>
    <mergeCell ref="A3:D3"/>
    <mergeCell ref="E3:F3"/>
    <mergeCell ref="A51:F51"/>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zoomScaleNormal="100" workbookViewId="0">
      <selection activeCell="F1" sqref="F1:G1"/>
    </sheetView>
  </sheetViews>
  <sheetFormatPr defaultRowHeight="14.4"/>
  <cols>
    <col min="1" max="1" width="35.109375" customWidth="1"/>
    <col min="2" max="7" width="16.33203125" customWidth="1"/>
  </cols>
  <sheetData>
    <row r="1" spans="1:7">
      <c r="A1" s="1791" t="s">
        <v>1802</v>
      </c>
      <c r="B1" s="1688"/>
      <c r="C1" s="1688"/>
      <c r="D1" s="1688"/>
      <c r="E1" s="1688"/>
      <c r="F1" s="1856" t="s">
        <v>163</v>
      </c>
      <c r="G1" s="1856"/>
    </row>
    <row r="2" spans="1:7">
      <c r="A2" s="1937" t="s">
        <v>1803</v>
      </c>
      <c r="B2" s="1937"/>
      <c r="C2" s="1937"/>
      <c r="D2" s="1937"/>
      <c r="E2" s="1937"/>
      <c r="F2" s="1938" t="s">
        <v>165</v>
      </c>
      <c r="G2" s="1939"/>
    </row>
    <row r="3" spans="1:7" ht="12" customHeight="1">
      <c r="A3" s="1794" t="s">
        <v>1394</v>
      </c>
      <c r="B3" s="1801" t="s">
        <v>1395</v>
      </c>
      <c r="C3" s="669"/>
      <c r="D3" s="129"/>
      <c r="E3" s="1801" t="s">
        <v>1396</v>
      </c>
      <c r="F3" s="669"/>
      <c r="G3" s="669"/>
    </row>
    <row r="4" spans="1:7" ht="12" customHeight="1">
      <c r="A4" s="2190"/>
      <c r="B4" s="1802"/>
      <c r="C4" s="670"/>
      <c r="D4" s="131"/>
      <c r="E4" s="1802"/>
      <c r="F4" s="670"/>
      <c r="G4" s="670"/>
    </row>
    <row r="5" spans="1:7" ht="12" customHeight="1">
      <c r="A5" s="2190"/>
      <c r="B5" s="1802"/>
      <c r="C5" s="1705" t="s">
        <v>175</v>
      </c>
      <c r="D5" s="1799" t="s">
        <v>1397</v>
      </c>
      <c r="E5" s="1802"/>
      <c r="F5" s="1705" t="s">
        <v>175</v>
      </c>
      <c r="G5" s="2192" t="s">
        <v>1397</v>
      </c>
    </row>
    <row r="6" spans="1:7" ht="12" customHeight="1">
      <c r="A6" s="2190"/>
      <c r="B6" s="1802"/>
      <c r="C6" s="1706"/>
      <c r="D6" s="1800"/>
      <c r="E6" s="1802"/>
      <c r="F6" s="1706"/>
      <c r="G6" s="1803"/>
    </row>
    <row r="7" spans="1:7" ht="12" customHeight="1">
      <c r="A7" s="2190"/>
      <c r="B7" s="1802"/>
      <c r="C7" s="1706"/>
      <c r="D7" s="1800"/>
      <c r="E7" s="1802"/>
      <c r="F7" s="1706"/>
      <c r="G7" s="1803"/>
    </row>
    <row r="8" spans="1:7" ht="12" customHeight="1">
      <c r="A8" s="2190"/>
      <c r="B8" s="1802"/>
      <c r="C8" s="1706"/>
      <c r="D8" s="1800"/>
      <c r="E8" s="1802"/>
      <c r="F8" s="1706"/>
      <c r="G8" s="1813"/>
    </row>
    <row r="9" spans="1:7" ht="19.95" customHeight="1">
      <c r="A9" s="886" t="s">
        <v>1260</v>
      </c>
      <c r="B9" s="1018">
        <v>2657</v>
      </c>
      <c r="C9" s="1019">
        <v>103.1</v>
      </c>
      <c r="D9" s="1020">
        <v>1885</v>
      </c>
      <c r="E9" s="1020">
        <v>316022</v>
      </c>
      <c r="F9" s="1021">
        <v>103.5</v>
      </c>
      <c r="G9" s="1022">
        <v>262972</v>
      </c>
    </row>
    <row r="10" spans="1:7" ht="12.45" customHeight="1">
      <c r="A10" s="890" t="s">
        <v>1261</v>
      </c>
      <c r="B10" s="358"/>
      <c r="C10" s="980"/>
      <c r="D10" s="357"/>
      <c r="E10" s="359"/>
      <c r="F10" s="980"/>
      <c r="G10" s="359"/>
    </row>
    <row r="11" spans="1:7" ht="12.45" customHeight="1">
      <c r="A11" s="893" t="s">
        <v>1262</v>
      </c>
      <c r="B11" s="723"/>
      <c r="C11" s="980"/>
      <c r="D11" s="357"/>
      <c r="E11" s="359"/>
      <c r="F11" s="980"/>
      <c r="G11" s="359"/>
    </row>
    <row r="12" spans="1:7" ht="12.45" customHeight="1">
      <c r="A12" s="944" t="s">
        <v>1263</v>
      </c>
      <c r="B12" s="330">
        <v>568</v>
      </c>
      <c r="C12" s="777">
        <v>121.4</v>
      </c>
      <c r="D12" s="330">
        <v>426</v>
      </c>
      <c r="E12" s="1023">
        <v>68924</v>
      </c>
      <c r="F12" s="224">
        <v>117.4</v>
      </c>
      <c r="G12" s="1023">
        <v>59380</v>
      </c>
    </row>
    <row r="13" spans="1:7" ht="12.45" customHeight="1">
      <c r="A13" s="898" t="s">
        <v>1264</v>
      </c>
      <c r="B13" s="723"/>
      <c r="C13" s="980"/>
      <c r="D13" s="330"/>
      <c r="E13" s="1024"/>
      <c r="F13" s="980"/>
      <c r="G13" s="1024"/>
    </row>
    <row r="14" spans="1:7" ht="12.45" customHeight="1">
      <c r="A14" s="899" t="s">
        <v>1265</v>
      </c>
      <c r="B14" s="132">
        <v>138</v>
      </c>
      <c r="C14" s="1025">
        <v>117.9</v>
      </c>
      <c r="D14" s="134">
        <v>131</v>
      </c>
      <c r="E14" s="1026">
        <v>19611</v>
      </c>
      <c r="F14" s="1025">
        <v>115.9</v>
      </c>
      <c r="G14" s="1026">
        <v>18330</v>
      </c>
    </row>
    <row r="15" spans="1:7" ht="12.45" customHeight="1">
      <c r="A15" s="899" t="s">
        <v>1266</v>
      </c>
      <c r="B15" s="132">
        <v>209</v>
      </c>
      <c r="C15" s="1025">
        <v>148.19999999999999</v>
      </c>
      <c r="D15" s="134">
        <v>104</v>
      </c>
      <c r="E15" s="1026">
        <v>21831</v>
      </c>
      <c r="F15" s="1025">
        <v>139.6</v>
      </c>
      <c r="G15" s="1026">
        <v>15199</v>
      </c>
    </row>
    <row r="16" spans="1:7" ht="12.45" customHeight="1">
      <c r="A16" s="899" t="s">
        <v>1267</v>
      </c>
      <c r="B16" s="132">
        <v>120</v>
      </c>
      <c r="C16" s="775">
        <v>115.4</v>
      </c>
      <c r="D16" s="134">
        <v>120</v>
      </c>
      <c r="E16" s="1026">
        <v>16744</v>
      </c>
      <c r="F16" s="777">
        <v>120.2</v>
      </c>
      <c r="G16" s="1026">
        <v>16744</v>
      </c>
    </row>
    <row r="17" spans="1:7" ht="12.45" customHeight="1">
      <c r="A17" s="898" t="s">
        <v>1268</v>
      </c>
      <c r="B17" s="723"/>
      <c r="C17" s="844"/>
      <c r="D17" s="330"/>
      <c r="E17" s="1024"/>
      <c r="F17" s="844"/>
      <c r="G17" s="1024"/>
    </row>
    <row r="18" spans="1:7" ht="12.45" customHeight="1">
      <c r="A18" s="902" t="s">
        <v>1269</v>
      </c>
      <c r="B18" s="723"/>
      <c r="C18" s="778"/>
      <c r="D18" s="330"/>
      <c r="E18" s="1024"/>
      <c r="F18" s="777"/>
      <c r="G18" s="1024"/>
    </row>
    <row r="19" spans="1:7" ht="12.45" customHeight="1">
      <c r="A19" s="899" t="s">
        <v>1270</v>
      </c>
      <c r="B19" s="132">
        <v>101</v>
      </c>
      <c r="C19" s="777">
        <v>95.3</v>
      </c>
      <c r="D19" s="134">
        <v>71</v>
      </c>
      <c r="E19" s="132">
        <v>10738</v>
      </c>
      <c r="F19" s="777">
        <v>87.8</v>
      </c>
      <c r="G19" s="1026">
        <v>9107</v>
      </c>
    </row>
    <row r="20" spans="1:7" ht="12.45" customHeight="1">
      <c r="A20" s="944" t="s">
        <v>1271</v>
      </c>
      <c r="B20" s="132">
        <v>210</v>
      </c>
      <c r="C20" s="775">
        <v>117.3</v>
      </c>
      <c r="D20" s="134">
        <v>194</v>
      </c>
      <c r="E20" s="1023">
        <v>28664</v>
      </c>
      <c r="F20" s="777">
        <v>129.30000000000001</v>
      </c>
      <c r="G20" s="1023">
        <v>27029</v>
      </c>
    </row>
    <row r="21" spans="1:7" ht="12.45" customHeight="1">
      <c r="A21" s="898" t="s">
        <v>1264</v>
      </c>
      <c r="B21" s="723"/>
      <c r="C21" s="778"/>
      <c r="D21" s="330"/>
      <c r="E21" s="1024"/>
      <c r="F21" s="777"/>
      <c r="G21" s="1024"/>
    </row>
    <row r="22" spans="1:7" ht="12.45" customHeight="1">
      <c r="A22" s="899" t="s">
        <v>1272</v>
      </c>
      <c r="B22" s="132">
        <v>41</v>
      </c>
      <c r="C22" s="775">
        <v>68.3</v>
      </c>
      <c r="D22" s="134">
        <v>41</v>
      </c>
      <c r="E22" s="132">
        <v>5792</v>
      </c>
      <c r="F22" s="775">
        <v>98.7</v>
      </c>
      <c r="G22" s="1026">
        <v>5792</v>
      </c>
    </row>
    <row r="23" spans="1:7" ht="12.45" customHeight="1">
      <c r="A23" s="899" t="s">
        <v>1273</v>
      </c>
      <c r="B23" s="132">
        <v>142</v>
      </c>
      <c r="C23" s="775">
        <v>140.6</v>
      </c>
      <c r="D23" s="134">
        <v>129</v>
      </c>
      <c r="E23" s="132">
        <v>19283</v>
      </c>
      <c r="F23" s="775">
        <v>146.80000000000001</v>
      </c>
      <c r="G23" s="1026">
        <v>17966</v>
      </c>
    </row>
    <row r="24" spans="1:7" ht="12.45" customHeight="1">
      <c r="A24" s="898" t="s">
        <v>1274</v>
      </c>
      <c r="B24" s="723"/>
      <c r="C24" s="844"/>
      <c r="D24" s="330"/>
      <c r="E24" s="1024"/>
      <c r="F24" s="844"/>
      <c r="G24" s="1024"/>
    </row>
    <row r="25" spans="1:7" ht="12.45" customHeight="1">
      <c r="A25" s="902" t="s">
        <v>1275</v>
      </c>
      <c r="B25" s="723"/>
      <c r="C25" s="980"/>
      <c r="D25" s="330"/>
      <c r="E25" s="1024"/>
      <c r="F25" s="980"/>
      <c r="G25" s="1024"/>
    </row>
    <row r="26" spans="1:7" ht="12.45" customHeight="1">
      <c r="A26" s="899" t="s">
        <v>1276</v>
      </c>
      <c r="B26" s="132">
        <v>22</v>
      </c>
      <c r="C26" s="777">
        <v>220</v>
      </c>
      <c r="D26" s="134">
        <v>19</v>
      </c>
      <c r="E26" s="132">
        <v>2772</v>
      </c>
      <c r="F26" s="777">
        <v>199.9</v>
      </c>
      <c r="G26" s="1026">
        <v>2454</v>
      </c>
    </row>
    <row r="27" spans="1:7" ht="12.45" customHeight="1">
      <c r="A27" s="899" t="s">
        <v>1277</v>
      </c>
      <c r="B27" s="132">
        <v>5</v>
      </c>
      <c r="C27" s="777">
        <v>62.5</v>
      </c>
      <c r="D27" s="134">
        <v>5</v>
      </c>
      <c r="E27" s="132">
        <v>817</v>
      </c>
      <c r="F27" s="777">
        <v>46.3</v>
      </c>
      <c r="G27" s="1026">
        <v>817</v>
      </c>
    </row>
    <row r="28" spans="1:7" ht="12.45" customHeight="1">
      <c r="A28" s="944" t="s">
        <v>1278</v>
      </c>
      <c r="B28" s="132">
        <v>250</v>
      </c>
      <c r="C28" s="775">
        <v>96.5</v>
      </c>
      <c r="D28" s="134">
        <v>224</v>
      </c>
      <c r="E28" s="1027">
        <v>37689</v>
      </c>
      <c r="F28" s="224">
        <v>101.1</v>
      </c>
      <c r="G28" s="1027">
        <v>33778</v>
      </c>
    </row>
    <row r="29" spans="1:7" ht="12.45" customHeight="1">
      <c r="A29" s="989" t="s">
        <v>1398</v>
      </c>
      <c r="B29" s="723"/>
      <c r="C29" s="778"/>
      <c r="D29" s="330"/>
      <c r="E29" s="1024"/>
      <c r="F29" s="777"/>
      <c r="G29" s="1024"/>
    </row>
    <row r="30" spans="1:7" ht="12.45" customHeight="1">
      <c r="A30" s="899" t="s">
        <v>1279</v>
      </c>
      <c r="B30" s="132">
        <v>84</v>
      </c>
      <c r="C30" s="775">
        <v>84</v>
      </c>
      <c r="D30" s="134">
        <v>84</v>
      </c>
      <c r="E30" s="132">
        <v>11948</v>
      </c>
      <c r="F30" s="775">
        <v>79.900000000000006</v>
      </c>
      <c r="G30" s="1026">
        <v>11948</v>
      </c>
    </row>
    <row r="31" spans="1:7" ht="12.45" customHeight="1">
      <c r="A31" s="899" t="s">
        <v>1280</v>
      </c>
      <c r="B31" s="1028">
        <v>44</v>
      </c>
      <c r="C31" s="1029">
        <v>86.3</v>
      </c>
      <c r="D31" s="1030">
        <v>44</v>
      </c>
      <c r="E31" s="132">
        <v>6737</v>
      </c>
      <c r="F31" s="775">
        <v>88.4</v>
      </c>
      <c r="G31" s="1026">
        <v>6737</v>
      </c>
    </row>
    <row r="32" spans="1:7" ht="12.45" customHeight="1">
      <c r="A32" s="899" t="s">
        <v>1281</v>
      </c>
      <c r="B32" s="1028">
        <v>32</v>
      </c>
      <c r="C32" s="1029">
        <v>82.1</v>
      </c>
      <c r="D32" s="1030">
        <v>32</v>
      </c>
      <c r="E32" s="132">
        <v>4871</v>
      </c>
      <c r="F32" s="775">
        <v>80.099999999999994</v>
      </c>
      <c r="G32" s="1026">
        <v>4871</v>
      </c>
    </row>
    <row r="33" spans="1:7" ht="12.45" customHeight="1">
      <c r="A33" s="904" t="s">
        <v>1268</v>
      </c>
      <c r="B33" s="1028"/>
      <c r="C33" s="844"/>
      <c r="D33" s="1030"/>
      <c r="E33" s="1024"/>
      <c r="F33" s="844"/>
      <c r="G33" s="1024"/>
    </row>
    <row r="34" spans="1:7" ht="12.45" customHeight="1">
      <c r="A34" s="902" t="s">
        <v>1269</v>
      </c>
      <c r="B34" s="723"/>
      <c r="C34" s="778"/>
      <c r="D34" s="330"/>
      <c r="E34" s="1024"/>
      <c r="F34" s="777"/>
      <c r="G34" s="1024"/>
    </row>
    <row r="35" spans="1:7" ht="12.45" customHeight="1">
      <c r="A35" s="899" t="s">
        <v>1282</v>
      </c>
      <c r="B35" s="1028">
        <v>90</v>
      </c>
      <c r="C35" s="1029">
        <v>130.4</v>
      </c>
      <c r="D35" s="1030">
        <v>64</v>
      </c>
      <c r="E35" s="132">
        <v>14133</v>
      </c>
      <c r="F35" s="777">
        <v>164</v>
      </c>
      <c r="G35" s="1026">
        <v>10222</v>
      </c>
    </row>
    <row r="36" spans="1:7" ht="12.45" customHeight="1">
      <c r="A36" s="944" t="s">
        <v>1283</v>
      </c>
      <c r="B36" s="1031">
        <v>226</v>
      </c>
      <c r="C36" s="777">
        <v>112.4</v>
      </c>
      <c r="D36" s="345">
        <v>146</v>
      </c>
      <c r="E36" s="1023">
        <v>25806</v>
      </c>
      <c r="F36" s="777">
        <v>110.7</v>
      </c>
      <c r="G36" s="1023">
        <v>20458</v>
      </c>
    </row>
    <row r="37" spans="1:7" ht="12.45" customHeight="1">
      <c r="A37" s="898" t="s">
        <v>1284</v>
      </c>
      <c r="B37" s="723"/>
      <c r="C37" s="778"/>
      <c r="D37" s="330"/>
      <c r="E37" s="1024"/>
      <c r="F37" s="777"/>
      <c r="G37" s="1024"/>
    </row>
    <row r="38" spans="1:7" ht="12.45" customHeight="1">
      <c r="A38" s="899" t="s">
        <v>1285</v>
      </c>
      <c r="B38" s="1028">
        <v>117</v>
      </c>
      <c r="C38" s="1029">
        <v>119.4</v>
      </c>
      <c r="D38" s="1030">
        <v>89</v>
      </c>
      <c r="E38" s="132">
        <v>15157</v>
      </c>
      <c r="F38" s="775">
        <v>113.1</v>
      </c>
      <c r="G38" s="1026">
        <v>13459</v>
      </c>
    </row>
    <row r="39" spans="1:7" ht="12.45" customHeight="1">
      <c r="A39" s="898" t="s">
        <v>1274</v>
      </c>
      <c r="B39" s="723"/>
      <c r="C39" s="844"/>
      <c r="D39" s="330"/>
      <c r="E39" s="1024"/>
      <c r="F39" s="844"/>
      <c r="G39" s="1024"/>
    </row>
    <row r="40" spans="1:7" ht="12.45" customHeight="1">
      <c r="A40" s="902" t="s">
        <v>1275</v>
      </c>
      <c r="B40" s="723"/>
      <c r="C40" s="980"/>
      <c r="D40" s="330"/>
      <c r="E40" s="1024"/>
      <c r="F40" s="980"/>
      <c r="G40" s="1024"/>
    </row>
    <row r="41" spans="1:7" ht="12.45" customHeight="1">
      <c r="A41" s="899" t="s">
        <v>1286</v>
      </c>
      <c r="B41" s="1028">
        <v>75</v>
      </c>
      <c r="C41" s="777">
        <v>104.2</v>
      </c>
      <c r="D41" s="1030">
        <v>24</v>
      </c>
      <c r="E41" s="132">
        <v>6757</v>
      </c>
      <c r="F41" s="777">
        <v>93.7</v>
      </c>
      <c r="G41" s="1026">
        <v>3255</v>
      </c>
    </row>
    <row r="42" spans="1:7" ht="12.45" customHeight="1">
      <c r="A42" s="943" t="s">
        <v>1287</v>
      </c>
      <c r="B42" s="1028">
        <v>34</v>
      </c>
      <c r="C42" s="777">
        <v>109.7</v>
      </c>
      <c r="D42" s="1030">
        <v>33</v>
      </c>
      <c r="E42" s="132">
        <v>3892</v>
      </c>
      <c r="F42" s="777">
        <v>144.1</v>
      </c>
      <c r="G42" s="1026">
        <v>3744</v>
      </c>
    </row>
    <row r="43" spans="1:7">
      <c r="A43" s="15"/>
      <c r="B43" s="15"/>
      <c r="C43" s="190"/>
      <c r="D43" s="15"/>
      <c r="E43" s="15"/>
      <c r="F43" s="190"/>
      <c r="G43" s="15"/>
    </row>
    <row r="44" spans="1:7">
      <c r="A44" s="1695">
        <v>100</v>
      </c>
      <c r="B44" s="1695"/>
      <c r="C44" s="1695"/>
      <c r="D44" s="1695"/>
      <c r="E44" s="1695"/>
      <c r="F44" s="1695"/>
      <c r="G44" s="1695"/>
    </row>
  </sheetData>
  <mergeCells count="12">
    <mergeCell ref="G5:G8"/>
    <mergeCell ref="A44:G44"/>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3" zoomScaleNormal="100" workbookViewId="0">
      <selection activeCell="F1" sqref="F1:G1"/>
    </sheetView>
  </sheetViews>
  <sheetFormatPr defaultRowHeight="14.4"/>
  <cols>
    <col min="1" max="1" width="35.109375" customWidth="1"/>
    <col min="2" max="7" width="16.33203125" customWidth="1"/>
  </cols>
  <sheetData>
    <row r="1" spans="1:7">
      <c r="A1" s="1791" t="s">
        <v>1804</v>
      </c>
      <c r="B1" s="1688"/>
      <c r="C1" s="1688"/>
      <c r="D1" s="1688"/>
      <c r="E1" s="1688"/>
      <c r="F1" s="1856" t="s">
        <v>163</v>
      </c>
      <c r="G1" s="1856"/>
    </row>
    <row r="2" spans="1:7">
      <c r="A2" s="1937" t="s">
        <v>1805</v>
      </c>
      <c r="B2" s="1937"/>
      <c r="C2" s="1937"/>
      <c r="D2" s="1937"/>
      <c r="E2" s="1937"/>
      <c r="F2" s="1938" t="s">
        <v>165</v>
      </c>
      <c r="G2" s="1939"/>
    </row>
    <row r="3" spans="1:7" ht="10.95" customHeight="1">
      <c r="A3" s="1794" t="s">
        <v>1394</v>
      </c>
      <c r="B3" s="1801" t="s">
        <v>1395</v>
      </c>
      <c r="C3" s="669"/>
      <c r="D3" s="129"/>
      <c r="E3" s="1801" t="s">
        <v>1396</v>
      </c>
      <c r="F3" s="669"/>
      <c r="G3" s="669"/>
    </row>
    <row r="4" spans="1:7" ht="10.95" customHeight="1">
      <c r="A4" s="2190"/>
      <c r="B4" s="1802"/>
      <c r="C4" s="670"/>
      <c r="D4" s="131"/>
      <c r="E4" s="1802"/>
      <c r="F4" s="670"/>
      <c r="G4" s="670"/>
    </row>
    <row r="5" spans="1:7" ht="10.95" customHeight="1">
      <c r="A5" s="2190"/>
      <c r="B5" s="1802"/>
      <c r="C5" s="1705" t="s">
        <v>175</v>
      </c>
      <c r="D5" s="1799" t="s">
        <v>1397</v>
      </c>
      <c r="E5" s="1802"/>
      <c r="F5" s="1705" t="s">
        <v>175</v>
      </c>
      <c r="G5" s="1714" t="s">
        <v>1397</v>
      </c>
    </row>
    <row r="6" spans="1:7" ht="10.95" customHeight="1">
      <c r="A6" s="2190"/>
      <c r="B6" s="1802"/>
      <c r="C6" s="1706"/>
      <c r="D6" s="1800"/>
      <c r="E6" s="1802"/>
      <c r="F6" s="1706"/>
      <c r="G6" s="1700"/>
    </row>
    <row r="7" spans="1:7" ht="10.95" customHeight="1">
      <c r="A7" s="2190"/>
      <c r="B7" s="1802"/>
      <c r="C7" s="1706"/>
      <c r="D7" s="1800"/>
      <c r="E7" s="1802"/>
      <c r="F7" s="1706"/>
      <c r="G7" s="1700"/>
    </row>
    <row r="8" spans="1:7" ht="10.95" customHeight="1">
      <c r="A8" s="2190"/>
      <c r="B8" s="1802"/>
      <c r="C8" s="1706"/>
      <c r="D8" s="1800"/>
      <c r="E8" s="1802"/>
      <c r="F8" s="1706"/>
      <c r="G8" s="1700"/>
    </row>
    <row r="9" spans="1:7" ht="19.95" customHeight="1">
      <c r="A9" s="973" t="s">
        <v>1291</v>
      </c>
      <c r="B9" s="1032">
        <v>441</v>
      </c>
      <c r="C9" s="1033">
        <v>78.099999999999994</v>
      </c>
      <c r="D9" s="1034">
        <v>88</v>
      </c>
      <c r="E9" s="1035">
        <v>35458</v>
      </c>
      <c r="F9" s="1036">
        <v>84</v>
      </c>
      <c r="G9" s="1037">
        <v>12572</v>
      </c>
    </row>
    <row r="10" spans="1:7" ht="12" customHeight="1">
      <c r="A10" s="1038" t="s">
        <v>1274</v>
      </c>
      <c r="B10" s="358"/>
      <c r="C10" s="1025"/>
      <c r="D10" s="847"/>
      <c r="E10" s="359"/>
      <c r="F10" s="1025"/>
      <c r="G10" s="359"/>
    </row>
    <row r="11" spans="1:7" ht="12" customHeight="1">
      <c r="A11" s="908" t="s">
        <v>1275</v>
      </c>
      <c r="B11" s="358"/>
      <c r="C11" s="1025"/>
      <c r="D11" s="357"/>
      <c r="E11" s="359"/>
      <c r="F11" s="1025"/>
      <c r="G11" s="359"/>
    </row>
    <row r="12" spans="1:7" ht="12" customHeight="1">
      <c r="A12" s="971" t="s">
        <v>1292</v>
      </c>
      <c r="B12" s="1028">
        <v>48</v>
      </c>
      <c r="C12" s="1029">
        <v>100</v>
      </c>
      <c r="D12" s="1030">
        <v>5</v>
      </c>
      <c r="E12" s="132">
        <v>3708</v>
      </c>
      <c r="F12" s="775">
        <v>90.7</v>
      </c>
      <c r="G12" s="1026">
        <v>764</v>
      </c>
    </row>
    <row r="13" spans="1:7" ht="12" customHeight="1">
      <c r="A13" s="971" t="s">
        <v>1293</v>
      </c>
      <c r="B13" s="1028">
        <v>337</v>
      </c>
      <c r="C13" s="1029">
        <v>73.900000000000006</v>
      </c>
      <c r="D13" s="1030">
        <v>32</v>
      </c>
      <c r="E13" s="132">
        <v>23765</v>
      </c>
      <c r="F13" s="775">
        <v>82.9</v>
      </c>
      <c r="G13" s="1026">
        <v>4563</v>
      </c>
    </row>
    <row r="14" spans="1:7" ht="12" customHeight="1">
      <c r="A14" s="971" t="s">
        <v>1294</v>
      </c>
      <c r="B14" s="1028">
        <v>26</v>
      </c>
      <c r="C14" s="1029">
        <v>108.3</v>
      </c>
      <c r="D14" s="1030">
        <v>26</v>
      </c>
      <c r="E14" s="132">
        <v>3773</v>
      </c>
      <c r="F14" s="775">
        <v>90.7</v>
      </c>
      <c r="G14" s="1026">
        <v>3773</v>
      </c>
    </row>
    <row r="15" spans="1:7" ht="12" customHeight="1">
      <c r="A15" s="971" t="s">
        <v>1295</v>
      </c>
      <c r="B15" s="1028">
        <v>24</v>
      </c>
      <c r="C15" s="1029">
        <v>80</v>
      </c>
      <c r="D15" s="1030">
        <v>24</v>
      </c>
      <c r="E15" s="132">
        <v>3344</v>
      </c>
      <c r="F15" s="775">
        <v>83.5</v>
      </c>
      <c r="G15" s="1026">
        <v>3344</v>
      </c>
    </row>
    <row r="16" spans="1:7" ht="12" customHeight="1">
      <c r="A16" s="971" t="s">
        <v>1296</v>
      </c>
      <c r="B16" s="1028">
        <v>6</v>
      </c>
      <c r="C16" s="1029">
        <v>85.7</v>
      </c>
      <c r="D16" s="1030">
        <v>1</v>
      </c>
      <c r="E16" s="132">
        <v>868</v>
      </c>
      <c r="F16" s="775">
        <v>65.7</v>
      </c>
      <c r="G16" s="1026">
        <v>128</v>
      </c>
    </row>
    <row r="17" spans="1:8" ht="12" customHeight="1">
      <c r="A17" s="971" t="s">
        <v>1297</v>
      </c>
      <c r="B17" s="1599" t="s">
        <v>2013</v>
      </c>
      <c r="C17" s="1600" t="s">
        <v>179</v>
      </c>
      <c r="D17" s="1599" t="s">
        <v>2013</v>
      </c>
      <c r="E17" s="1599" t="s">
        <v>2013</v>
      </c>
      <c r="F17" s="1600" t="s">
        <v>179</v>
      </c>
      <c r="G17" s="1601" t="s">
        <v>2013</v>
      </c>
      <c r="H17" s="1579"/>
    </row>
    <row r="18" spans="1:8" ht="12" customHeight="1">
      <c r="A18" s="1044" t="s">
        <v>1298</v>
      </c>
      <c r="B18" s="1031">
        <v>402</v>
      </c>
      <c r="C18" s="777">
        <v>118.2</v>
      </c>
      <c r="D18" s="345">
        <v>348</v>
      </c>
      <c r="E18" s="1039">
        <v>43833</v>
      </c>
      <c r="F18" s="224">
        <v>98.2</v>
      </c>
      <c r="G18" s="1040">
        <v>39992</v>
      </c>
    </row>
    <row r="19" spans="1:8" ht="12" customHeight="1">
      <c r="A19" s="1038" t="s">
        <v>1264</v>
      </c>
      <c r="B19" s="723"/>
      <c r="C19" s="777"/>
      <c r="D19" s="330"/>
      <c r="E19" s="723"/>
      <c r="F19" s="777"/>
      <c r="G19" s="41"/>
    </row>
    <row r="20" spans="1:8" ht="12" customHeight="1">
      <c r="A20" s="971" t="s">
        <v>1299</v>
      </c>
      <c r="B20" s="1028">
        <v>18</v>
      </c>
      <c r="C20" s="1029">
        <v>60</v>
      </c>
      <c r="D20" s="1030">
        <v>18</v>
      </c>
      <c r="E20" s="132">
        <v>3402</v>
      </c>
      <c r="F20" s="775">
        <v>81.2</v>
      </c>
      <c r="G20" s="1026">
        <v>3402</v>
      </c>
    </row>
    <row r="21" spans="1:8" ht="12" customHeight="1">
      <c r="A21" s="971" t="s">
        <v>1300</v>
      </c>
      <c r="B21" s="1028">
        <v>32</v>
      </c>
      <c r="C21" s="1029">
        <v>50.8</v>
      </c>
      <c r="D21" s="1030">
        <v>32</v>
      </c>
      <c r="E21" s="132">
        <v>3728</v>
      </c>
      <c r="F21" s="775">
        <v>48.2</v>
      </c>
      <c r="G21" s="1026">
        <v>3728</v>
      </c>
    </row>
    <row r="22" spans="1:8" ht="12" customHeight="1">
      <c r="A22" s="971" t="s">
        <v>1301</v>
      </c>
      <c r="B22" s="1028">
        <v>105</v>
      </c>
      <c r="C22" s="1029">
        <v>136.4</v>
      </c>
      <c r="D22" s="1030">
        <v>98</v>
      </c>
      <c r="E22" s="132">
        <v>13854</v>
      </c>
      <c r="F22" s="775">
        <v>109.7</v>
      </c>
      <c r="G22" s="1026">
        <v>13067</v>
      </c>
    </row>
    <row r="23" spans="1:8" ht="12" customHeight="1">
      <c r="A23" s="1038" t="s">
        <v>1274</v>
      </c>
      <c r="B23" s="723"/>
      <c r="C23" s="844"/>
      <c r="D23" s="330"/>
      <c r="E23" s="723"/>
      <c r="F23" s="844"/>
      <c r="G23" s="1024"/>
    </row>
    <row r="24" spans="1:8" ht="12" customHeight="1">
      <c r="A24" s="908" t="s">
        <v>1275</v>
      </c>
      <c r="B24" s="723"/>
      <c r="C24" s="980"/>
      <c r="D24" s="330"/>
      <c r="E24" s="723"/>
      <c r="F24" s="980"/>
      <c r="G24" s="1024"/>
    </row>
    <row r="25" spans="1:8" ht="12" customHeight="1">
      <c r="A25" s="971" t="s">
        <v>1302</v>
      </c>
      <c r="B25" s="1028">
        <v>53</v>
      </c>
      <c r="C25" s="777">
        <v>189.3</v>
      </c>
      <c r="D25" s="1030">
        <v>53</v>
      </c>
      <c r="E25" s="132">
        <v>6979</v>
      </c>
      <c r="F25" s="777">
        <v>150.30000000000001</v>
      </c>
      <c r="G25" s="1026">
        <v>6979</v>
      </c>
    </row>
    <row r="26" spans="1:8" ht="12" customHeight="1">
      <c r="A26" s="971" t="s">
        <v>1303</v>
      </c>
      <c r="B26" s="1028">
        <v>88</v>
      </c>
      <c r="C26" s="777">
        <v>87.1</v>
      </c>
      <c r="D26" s="1030">
        <v>58</v>
      </c>
      <c r="E26" s="132">
        <v>8829</v>
      </c>
      <c r="F26" s="777">
        <v>84.7</v>
      </c>
      <c r="G26" s="1026">
        <v>6869</v>
      </c>
    </row>
    <row r="27" spans="1:8" ht="12" customHeight="1">
      <c r="A27" s="971" t="s">
        <v>1304</v>
      </c>
      <c r="B27" s="1028">
        <v>106</v>
      </c>
      <c r="C27" s="1029">
        <v>258.5</v>
      </c>
      <c r="D27" s="1030">
        <v>89</v>
      </c>
      <c r="E27" s="132">
        <v>7041</v>
      </c>
      <c r="F27" s="775">
        <v>139.69999999999999</v>
      </c>
      <c r="G27" s="1026">
        <v>5947</v>
      </c>
    </row>
    <row r="28" spans="1:8" ht="12" customHeight="1">
      <c r="A28" s="1044" t="s">
        <v>1305</v>
      </c>
      <c r="B28" s="1031">
        <v>247</v>
      </c>
      <c r="C28" s="777">
        <v>107.4</v>
      </c>
      <c r="D28" s="345">
        <v>194</v>
      </c>
      <c r="E28" s="1031">
        <v>30704</v>
      </c>
      <c r="F28" s="777">
        <v>98</v>
      </c>
      <c r="G28" s="1023">
        <v>28212</v>
      </c>
    </row>
    <row r="29" spans="1:8" ht="12" customHeight="1">
      <c r="A29" s="1041" t="s">
        <v>1398</v>
      </c>
      <c r="B29" s="723"/>
      <c r="C29" s="777"/>
      <c r="D29" s="980"/>
      <c r="E29" s="723"/>
      <c r="F29" s="777"/>
      <c r="G29" s="1024"/>
    </row>
    <row r="30" spans="1:8" ht="12" customHeight="1">
      <c r="A30" s="971" t="s">
        <v>1306</v>
      </c>
      <c r="B30" s="1028">
        <v>65</v>
      </c>
      <c r="C30" s="1029">
        <v>122.6</v>
      </c>
      <c r="D30" s="1030">
        <v>65</v>
      </c>
      <c r="E30" s="132">
        <v>9749</v>
      </c>
      <c r="F30" s="775">
        <v>111.3</v>
      </c>
      <c r="G30" s="1026">
        <v>9749</v>
      </c>
    </row>
    <row r="31" spans="1:8" ht="12" customHeight="1">
      <c r="A31" s="971" t="s">
        <v>1307</v>
      </c>
      <c r="B31" s="1028">
        <v>41</v>
      </c>
      <c r="C31" s="1029">
        <v>78.8</v>
      </c>
      <c r="D31" s="1030">
        <v>41</v>
      </c>
      <c r="E31" s="132">
        <v>6159</v>
      </c>
      <c r="F31" s="775">
        <v>75.7</v>
      </c>
      <c r="G31" s="1026">
        <v>6159</v>
      </c>
    </row>
    <row r="32" spans="1:8" ht="12" customHeight="1">
      <c r="A32" s="1038" t="s">
        <v>1274</v>
      </c>
      <c r="B32" s="723"/>
      <c r="C32" s="844"/>
      <c r="D32" s="330"/>
      <c r="E32" s="723"/>
      <c r="F32" s="844"/>
      <c r="G32" s="1024"/>
    </row>
    <row r="33" spans="1:7" ht="12" customHeight="1">
      <c r="A33" s="908" t="s">
        <v>1275</v>
      </c>
      <c r="B33" s="723"/>
      <c r="C33" s="844"/>
      <c r="D33" s="330"/>
      <c r="E33" s="723"/>
      <c r="F33" s="844"/>
      <c r="G33" s="1024"/>
    </row>
    <row r="34" spans="1:7" ht="12" customHeight="1">
      <c r="A34" s="971" t="s">
        <v>1308</v>
      </c>
      <c r="B34" s="1028">
        <v>70</v>
      </c>
      <c r="C34" s="777">
        <v>148.9</v>
      </c>
      <c r="D34" s="1030">
        <v>23</v>
      </c>
      <c r="E34" s="1028">
        <v>5548</v>
      </c>
      <c r="F34" s="777">
        <v>103.9</v>
      </c>
      <c r="G34" s="1042">
        <v>3497</v>
      </c>
    </row>
    <row r="35" spans="1:7" ht="12" customHeight="1">
      <c r="A35" s="971" t="s">
        <v>1309</v>
      </c>
      <c r="B35" s="1028">
        <v>26</v>
      </c>
      <c r="C35" s="777">
        <v>52</v>
      </c>
      <c r="D35" s="1030">
        <v>26</v>
      </c>
      <c r="E35" s="1028">
        <v>4059</v>
      </c>
      <c r="F35" s="777">
        <v>73.400000000000006</v>
      </c>
      <c r="G35" s="1042">
        <v>4059</v>
      </c>
    </row>
    <row r="36" spans="1:7" ht="12" customHeight="1">
      <c r="A36" s="971" t="s">
        <v>1310</v>
      </c>
      <c r="B36" s="1028">
        <v>45</v>
      </c>
      <c r="C36" s="1029">
        <v>160.69999999999999</v>
      </c>
      <c r="D36" s="1030">
        <v>39</v>
      </c>
      <c r="E36" s="1028">
        <v>5189</v>
      </c>
      <c r="F36" s="1029">
        <v>145.80000000000001</v>
      </c>
      <c r="G36" s="1042">
        <v>4748</v>
      </c>
    </row>
    <row r="37" spans="1:7" ht="12" customHeight="1">
      <c r="A37" s="1044" t="s">
        <v>1311</v>
      </c>
      <c r="B37" s="1031">
        <v>313</v>
      </c>
      <c r="C37" s="777">
        <v>93.7</v>
      </c>
      <c r="D37" s="345">
        <v>265</v>
      </c>
      <c r="E37" s="1027">
        <v>44944</v>
      </c>
      <c r="F37" s="777">
        <v>98.5</v>
      </c>
      <c r="G37" s="1027">
        <v>41551</v>
      </c>
    </row>
    <row r="38" spans="1:7" ht="12" customHeight="1">
      <c r="A38" s="1038" t="s">
        <v>1264</v>
      </c>
      <c r="B38" s="723"/>
      <c r="C38" s="777"/>
      <c r="D38" s="330"/>
      <c r="E38" s="723"/>
      <c r="F38" s="777"/>
      <c r="G38" s="1024"/>
    </row>
    <row r="39" spans="1:7" ht="12" customHeight="1">
      <c r="A39" s="971" t="s">
        <v>1312</v>
      </c>
      <c r="B39" s="1028">
        <v>54</v>
      </c>
      <c r="C39" s="1029">
        <v>79.400000000000006</v>
      </c>
      <c r="D39" s="1030">
        <v>49</v>
      </c>
      <c r="E39" s="1028">
        <v>7712</v>
      </c>
      <c r="F39" s="1029">
        <v>81.5</v>
      </c>
      <c r="G39" s="1042">
        <v>7275</v>
      </c>
    </row>
    <row r="40" spans="1:7" ht="12" customHeight="1">
      <c r="A40" s="971" t="s">
        <v>1313</v>
      </c>
      <c r="B40" s="1028">
        <v>101</v>
      </c>
      <c r="C40" s="1029">
        <v>89.4</v>
      </c>
      <c r="D40" s="1030">
        <v>96</v>
      </c>
      <c r="E40" s="1028">
        <v>15463</v>
      </c>
      <c r="F40" s="1029">
        <v>93.7</v>
      </c>
      <c r="G40" s="1042">
        <v>14897</v>
      </c>
    </row>
    <row r="41" spans="1:7" ht="12" customHeight="1">
      <c r="A41" s="971" t="s">
        <v>1314</v>
      </c>
      <c r="B41" s="1028">
        <v>90</v>
      </c>
      <c r="C41" s="1029">
        <v>147.5</v>
      </c>
      <c r="D41" s="1030">
        <v>88</v>
      </c>
      <c r="E41" s="1028">
        <v>14683</v>
      </c>
      <c r="F41" s="1029">
        <v>149.19999999999999</v>
      </c>
      <c r="G41" s="1042">
        <v>14440</v>
      </c>
    </row>
    <row r="42" spans="1:7" ht="12" customHeight="1">
      <c r="A42" s="1038" t="s">
        <v>1268</v>
      </c>
      <c r="B42" s="723"/>
      <c r="C42" s="777"/>
      <c r="D42" s="330"/>
      <c r="E42" s="723"/>
      <c r="F42" s="777"/>
      <c r="G42" s="1024"/>
    </row>
    <row r="43" spans="1:7" ht="12" customHeight="1">
      <c r="A43" s="908" t="s">
        <v>1269</v>
      </c>
      <c r="B43" s="723"/>
      <c r="C43" s="777"/>
      <c r="D43" s="330"/>
      <c r="E43" s="723"/>
      <c r="F43" s="777"/>
      <c r="G43" s="1024"/>
    </row>
    <row r="44" spans="1:7" ht="12" customHeight="1">
      <c r="A44" s="971" t="s">
        <v>1315</v>
      </c>
      <c r="B44" s="1028">
        <v>68</v>
      </c>
      <c r="C44" s="1043">
        <v>73.900000000000006</v>
      </c>
      <c r="D44" s="1030">
        <v>32</v>
      </c>
      <c r="E44" s="1028">
        <v>7086</v>
      </c>
      <c r="F44" s="1029">
        <v>72.099999999999994</v>
      </c>
      <c r="G44" s="1042">
        <v>4939</v>
      </c>
    </row>
    <row r="46" spans="1:7">
      <c r="A46" s="1695">
        <v>101</v>
      </c>
      <c r="B46" s="1695"/>
      <c r="C46" s="1695"/>
      <c r="D46" s="1695"/>
      <c r="E46" s="1695"/>
      <c r="F46" s="1695"/>
      <c r="G46" s="1695"/>
    </row>
  </sheetData>
  <mergeCells count="12">
    <mergeCell ref="G5:G8"/>
    <mergeCell ref="A46:G46"/>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election activeCell="E49" sqref="E49"/>
    </sheetView>
  </sheetViews>
  <sheetFormatPr defaultRowHeight="14.4"/>
  <cols>
    <col min="1" max="1" width="39.5546875" customWidth="1"/>
    <col min="2" max="8" width="14" customWidth="1"/>
  </cols>
  <sheetData>
    <row r="1" spans="1:8">
      <c r="A1" s="2176" t="s">
        <v>1806</v>
      </c>
      <c r="B1" s="2177"/>
      <c r="C1" s="2177"/>
      <c r="D1" s="2177"/>
      <c r="E1" s="2177"/>
      <c r="F1" s="1045"/>
      <c r="G1" s="1856" t="s">
        <v>163</v>
      </c>
      <c r="H1" s="1856"/>
    </row>
    <row r="2" spans="1:8">
      <c r="A2" s="1126" t="s">
        <v>1807</v>
      </c>
      <c r="B2" s="936"/>
      <c r="C2" s="936"/>
      <c r="D2" s="936"/>
      <c r="E2" s="936"/>
      <c r="F2" s="936"/>
      <c r="G2" s="1938" t="s">
        <v>165</v>
      </c>
      <c r="H2" s="1939"/>
    </row>
    <row r="3" spans="1:8">
      <c r="A3" s="1699" t="s">
        <v>1399</v>
      </c>
      <c r="B3" s="1696" t="s">
        <v>1400</v>
      </c>
      <c r="C3" s="1714"/>
      <c r="D3" s="1714"/>
      <c r="E3" s="1794"/>
      <c r="F3" s="1801" t="s">
        <v>1401</v>
      </c>
      <c r="G3" s="1714"/>
      <c r="H3" s="1714"/>
    </row>
    <row r="4" spans="1:8">
      <c r="A4" s="1700"/>
      <c r="B4" s="1697"/>
      <c r="C4" s="1701"/>
      <c r="D4" s="1701"/>
      <c r="E4" s="1796"/>
      <c r="F4" s="1802"/>
      <c r="G4" s="1700"/>
      <c r="H4" s="1700"/>
    </row>
    <row r="5" spans="1:8" ht="27" customHeight="1">
      <c r="A5" s="1700"/>
      <c r="B5" s="1683"/>
      <c r="C5" s="1980" t="s">
        <v>1402</v>
      </c>
      <c r="D5" s="2236" t="s">
        <v>1403</v>
      </c>
      <c r="E5" s="1980" t="s">
        <v>1404</v>
      </c>
      <c r="F5" s="1980" t="s">
        <v>1405</v>
      </c>
      <c r="G5" s="1981" t="s">
        <v>1406</v>
      </c>
      <c r="H5" s="1981" t="s">
        <v>1407</v>
      </c>
    </row>
    <row r="6" spans="1:8" ht="27" customHeight="1">
      <c r="A6" s="1700"/>
      <c r="B6" s="1683"/>
      <c r="C6" s="1683"/>
      <c r="D6" s="1717"/>
      <c r="E6" s="1683"/>
      <c r="F6" s="1683"/>
      <c r="G6" s="1697"/>
      <c r="H6" s="1697"/>
    </row>
    <row r="7" spans="1:8" ht="27" customHeight="1">
      <c r="A7" s="1700"/>
      <c r="B7" s="1683"/>
      <c r="C7" s="1683"/>
      <c r="D7" s="1717"/>
      <c r="E7" s="1683"/>
      <c r="F7" s="1683"/>
      <c r="G7" s="1761"/>
      <c r="H7" s="1761"/>
    </row>
    <row r="8" spans="1:8" ht="19.95" customHeight="1">
      <c r="A8" s="973" t="s">
        <v>1260</v>
      </c>
      <c r="B8" s="1046">
        <v>37174</v>
      </c>
      <c r="C8" s="1046">
        <v>19876</v>
      </c>
      <c r="D8" s="1046">
        <v>14433</v>
      </c>
      <c r="E8" s="1047">
        <v>1714</v>
      </c>
      <c r="F8" s="1048">
        <v>788</v>
      </c>
      <c r="G8" s="1048">
        <v>2044</v>
      </c>
      <c r="H8" s="1049">
        <v>20734</v>
      </c>
    </row>
    <row r="9" spans="1:8" ht="10.35" customHeight="1">
      <c r="A9" s="890" t="s">
        <v>1261</v>
      </c>
      <c r="B9" s="1050"/>
      <c r="C9" s="1050"/>
      <c r="D9" s="1050"/>
      <c r="E9" s="1050"/>
      <c r="F9" s="1050"/>
      <c r="G9" s="1050"/>
      <c r="H9" s="581"/>
    </row>
    <row r="10" spans="1:8" ht="10.35" customHeight="1">
      <c r="A10" s="986" t="s">
        <v>1262</v>
      </c>
      <c r="B10" s="1051"/>
      <c r="C10" s="1051"/>
      <c r="D10" s="1051"/>
      <c r="E10" s="1051"/>
      <c r="F10" s="1051"/>
      <c r="G10" s="1051"/>
      <c r="H10" s="1052"/>
    </row>
    <row r="11" spans="1:8" ht="10.35" customHeight="1">
      <c r="A11" s="944" t="s">
        <v>1408</v>
      </c>
      <c r="B11" s="1053">
        <v>2691</v>
      </c>
      <c r="C11" s="1053">
        <v>1664</v>
      </c>
      <c r="D11" s="1053">
        <v>647</v>
      </c>
      <c r="E11" s="1054">
        <v>251</v>
      </c>
      <c r="F11" s="1055">
        <v>77</v>
      </c>
      <c r="G11" s="1055">
        <v>306</v>
      </c>
      <c r="H11" s="1056">
        <v>1349</v>
      </c>
    </row>
    <row r="12" spans="1:8" ht="10.35" customHeight="1">
      <c r="A12" s="898" t="s">
        <v>1264</v>
      </c>
      <c r="B12" s="1057"/>
      <c r="C12" s="1057"/>
      <c r="D12" s="1057"/>
      <c r="E12" s="1057"/>
      <c r="F12" s="1057"/>
      <c r="G12" s="1057"/>
      <c r="H12" s="1058"/>
    </row>
    <row r="13" spans="1:8" ht="10.35" customHeight="1">
      <c r="A13" s="899" t="s">
        <v>1409</v>
      </c>
      <c r="B13" s="521">
        <v>392</v>
      </c>
      <c r="C13" s="521">
        <v>243</v>
      </c>
      <c r="D13" s="521">
        <v>59</v>
      </c>
      <c r="E13" s="497">
        <v>68</v>
      </c>
      <c r="F13" s="1059">
        <v>15</v>
      </c>
      <c r="G13" s="1059">
        <v>77</v>
      </c>
      <c r="H13" s="493">
        <v>198</v>
      </c>
    </row>
    <row r="14" spans="1:8" ht="10.35" customHeight="1">
      <c r="A14" s="899" t="s">
        <v>1266</v>
      </c>
      <c r="B14" s="521">
        <v>712</v>
      </c>
      <c r="C14" s="521">
        <v>427</v>
      </c>
      <c r="D14" s="521">
        <v>179</v>
      </c>
      <c r="E14" s="497">
        <v>79</v>
      </c>
      <c r="F14" s="1059">
        <v>19</v>
      </c>
      <c r="G14" s="1059">
        <v>87</v>
      </c>
      <c r="H14" s="493">
        <v>336</v>
      </c>
    </row>
    <row r="15" spans="1:8" ht="10.35" customHeight="1">
      <c r="A15" s="899" t="s">
        <v>1267</v>
      </c>
      <c r="B15" s="521">
        <v>469</v>
      </c>
      <c r="C15" s="521">
        <v>286</v>
      </c>
      <c r="D15" s="521">
        <v>107</v>
      </c>
      <c r="E15" s="497">
        <v>46</v>
      </c>
      <c r="F15" s="1059">
        <v>25</v>
      </c>
      <c r="G15" s="1059">
        <v>56</v>
      </c>
      <c r="H15" s="493">
        <v>227</v>
      </c>
    </row>
    <row r="16" spans="1:8" ht="10.35" customHeight="1">
      <c r="A16" s="898" t="s">
        <v>1268</v>
      </c>
      <c r="B16" s="1057"/>
      <c r="C16" s="1057"/>
      <c r="D16" s="1057"/>
      <c r="E16" s="1057"/>
      <c r="F16" s="1057"/>
      <c r="G16" s="1057"/>
      <c r="H16" s="1058"/>
    </row>
    <row r="17" spans="1:8" ht="10.35" customHeight="1">
      <c r="A17" s="902" t="s">
        <v>1269</v>
      </c>
      <c r="B17" s="1057"/>
      <c r="C17" s="1057"/>
      <c r="D17" s="1057"/>
      <c r="E17" s="1057"/>
      <c r="F17" s="1057"/>
      <c r="G17" s="1057"/>
      <c r="H17" s="1058"/>
    </row>
    <row r="18" spans="1:8" ht="10.35" customHeight="1">
      <c r="A18" s="899" t="s">
        <v>1270</v>
      </c>
      <c r="B18" s="521">
        <v>1118</v>
      </c>
      <c r="C18" s="521">
        <v>708</v>
      </c>
      <c r="D18" s="521">
        <v>302</v>
      </c>
      <c r="E18" s="497">
        <v>58</v>
      </c>
      <c r="F18" s="1059">
        <v>18</v>
      </c>
      <c r="G18" s="1059">
        <v>86</v>
      </c>
      <c r="H18" s="493">
        <v>588</v>
      </c>
    </row>
    <row r="19" spans="1:8" ht="10.35" customHeight="1">
      <c r="A19" s="944" t="s">
        <v>1271</v>
      </c>
      <c r="B19" s="1053">
        <v>4924</v>
      </c>
      <c r="C19" s="1053">
        <v>1580</v>
      </c>
      <c r="D19" s="1053">
        <v>3127</v>
      </c>
      <c r="E19" s="1054">
        <v>126</v>
      </c>
      <c r="F19" s="1055">
        <v>75</v>
      </c>
      <c r="G19" s="1055">
        <v>154</v>
      </c>
      <c r="H19" s="1056">
        <v>1207</v>
      </c>
    </row>
    <row r="20" spans="1:8" ht="10.35" customHeight="1">
      <c r="A20" s="898" t="s">
        <v>1264</v>
      </c>
      <c r="B20" s="1057"/>
      <c r="C20" s="1057"/>
      <c r="D20" s="1057"/>
      <c r="E20" s="1057"/>
      <c r="F20" s="1057"/>
      <c r="G20" s="1057"/>
      <c r="H20" s="1058"/>
    </row>
    <row r="21" spans="1:8" ht="10.35" customHeight="1">
      <c r="A21" s="899" t="s">
        <v>1272</v>
      </c>
      <c r="B21" s="521">
        <v>360</v>
      </c>
      <c r="C21" s="521">
        <v>201</v>
      </c>
      <c r="D21" s="521">
        <v>103</v>
      </c>
      <c r="E21" s="497">
        <v>34</v>
      </c>
      <c r="F21" s="1059">
        <v>4</v>
      </c>
      <c r="G21" s="1059">
        <v>41</v>
      </c>
      <c r="H21" s="493">
        <v>82</v>
      </c>
    </row>
    <row r="22" spans="1:8" ht="10.35" customHeight="1">
      <c r="A22" s="899" t="s">
        <v>1273</v>
      </c>
      <c r="B22" s="521">
        <v>2807</v>
      </c>
      <c r="C22" s="521">
        <v>450</v>
      </c>
      <c r="D22" s="521">
        <v>2292</v>
      </c>
      <c r="E22" s="497">
        <v>40</v>
      </c>
      <c r="F22" s="1059">
        <v>35</v>
      </c>
      <c r="G22" s="1059">
        <v>45</v>
      </c>
      <c r="H22" s="493">
        <v>247</v>
      </c>
    </row>
    <row r="23" spans="1:8" ht="10.35" customHeight="1">
      <c r="A23" s="898" t="s">
        <v>1274</v>
      </c>
      <c r="B23" s="1057"/>
      <c r="C23" s="1057"/>
      <c r="D23" s="1057"/>
      <c r="E23" s="1057"/>
      <c r="F23" s="1057"/>
      <c r="G23" s="1057"/>
      <c r="H23" s="1058"/>
    </row>
    <row r="24" spans="1:8" ht="10.35" customHeight="1">
      <c r="A24" s="902" t="s">
        <v>1275</v>
      </c>
      <c r="B24" s="1057"/>
      <c r="C24" s="1057"/>
      <c r="D24" s="1057"/>
      <c r="E24" s="1057"/>
      <c r="F24" s="1057"/>
      <c r="G24" s="1057"/>
      <c r="H24" s="1058"/>
    </row>
    <row r="25" spans="1:8" ht="10.35" customHeight="1">
      <c r="A25" s="899" t="s">
        <v>1276</v>
      </c>
      <c r="B25" s="521">
        <v>1304</v>
      </c>
      <c r="C25" s="521">
        <v>755</v>
      </c>
      <c r="D25" s="521">
        <v>481</v>
      </c>
      <c r="E25" s="497">
        <v>42</v>
      </c>
      <c r="F25" s="1059">
        <v>28</v>
      </c>
      <c r="G25" s="1059">
        <v>49</v>
      </c>
      <c r="H25" s="493">
        <v>610</v>
      </c>
    </row>
    <row r="26" spans="1:8" ht="10.35" customHeight="1">
      <c r="A26" s="899" t="s">
        <v>1277</v>
      </c>
      <c r="B26" s="521">
        <v>453</v>
      </c>
      <c r="C26" s="521">
        <v>174</v>
      </c>
      <c r="D26" s="521">
        <v>251</v>
      </c>
      <c r="E26" s="497">
        <v>10</v>
      </c>
      <c r="F26" s="1059">
        <v>8</v>
      </c>
      <c r="G26" s="1059">
        <v>19</v>
      </c>
      <c r="H26" s="493">
        <v>268</v>
      </c>
    </row>
    <row r="27" spans="1:8" ht="10.35" customHeight="1">
      <c r="A27" s="944" t="s">
        <v>1410</v>
      </c>
      <c r="B27" s="1053">
        <v>2485</v>
      </c>
      <c r="C27" s="1053">
        <v>1296</v>
      </c>
      <c r="D27" s="1053">
        <v>847</v>
      </c>
      <c r="E27" s="1054">
        <v>247</v>
      </c>
      <c r="F27" s="1055">
        <v>63</v>
      </c>
      <c r="G27" s="1055">
        <v>273</v>
      </c>
      <c r="H27" s="1056">
        <v>977</v>
      </c>
    </row>
    <row r="28" spans="1:8" ht="10.35" customHeight="1">
      <c r="A28" s="989" t="s">
        <v>1264</v>
      </c>
      <c r="B28" s="1057"/>
      <c r="C28" s="1057"/>
      <c r="D28" s="1057"/>
      <c r="E28" s="1057"/>
      <c r="F28" s="1057"/>
      <c r="G28" s="1057"/>
      <c r="H28" s="1058"/>
    </row>
    <row r="29" spans="1:8" ht="10.35" customHeight="1">
      <c r="A29" s="899" t="s">
        <v>1411</v>
      </c>
      <c r="B29" s="1057">
        <v>247</v>
      </c>
      <c r="C29" s="1057">
        <v>137</v>
      </c>
      <c r="D29" s="1057">
        <v>25</v>
      </c>
      <c r="E29" s="1057">
        <v>65</v>
      </c>
      <c r="F29" s="1057">
        <v>9</v>
      </c>
      <c r="G29" s="1057">
        <v>71</v>
      </c>
      <c r="H29" s="1058">
        <v>91</v>
      </c>
    </row>
    <row r="30" spans="1:8" ht="10.35" customHeight="1">
      <c r="A30" s="899" t="s">
        <v>1280</v>
      </c>
      <c r="B30" s="1057">
        <v>436</v>
      </c>
      <c r="C30" s="1057">
        <v>96</v>
      </c>
      <c r="D30" s="1057">
        <v>266</v>
      </c>
      <c r="E30" s="1057">
        <v>49</v>
      </c>
      <c r="F30" s="1057">
        <v>8</v>
      </c>
      <c r="G30" s="1057">
        <v>55</v>
      </c>
      <c r="H30" s="1058">
        <v>68</v>
      </c>
    </row>
    <row r="31" spans="1:8" ht="10.35" customHeight="1">
      <c r="A31" s="899" t="s">
        <v>1281</v>
      </c>
      <c r="B31" s="1057">
        <v>409</v>
      </c>
      <c r="C31" s="1057">
        <v>197</v>
      </c>
      <c r="D31" s="1057">
        <v>169</v>
      </c>
      <c r="E31" s="1057">
        <v>34</v>
      </c>
      <c r="F31" s="1057">
        <v>3</v>
      </c>
      <c r="G31" s="1057">
        <v>36</v>
      </c>
      <c r="H31" s="1058">
        <v>158</v>
      </c>
    </row>
    <row r="32" spans="1:8" ht="10.35" customHeight="1">
      <c r="A32" s="904" t="s">
        <v>1268</v>
      </c>
      <c r="B32" s="1060"/>
      <c r="C32" s="1060"/>
      <c r="D32" s="1060"/>
      <c r="E32" s="1060"/>
      <c r="F32" s="1060"/>
      <c r="G32" s="1060"/>
      <c r="H32" s="1061"/>
    </row>
    <row r="33" spans="1:8" ht="10.35" customHeight="1">
      <c r="A33" s="902" t="s">
        <v>1269</v>
      </c>
      <c r="B33" s="1057"/>
      <c r="C33" s="1057"/>
      <c r="D33" s="1057"/>
      <c r="E33" s="1057"/>
      <c r="F33" s="1057"/>
      <c r="G33" s="1057"/>
      <c r="H33" s="1058"/>
    </row>
    <row r="34" spans="1:8" ht="10.35" customHeight="1">
      <c r="A34" s="899" t="s">
        <v>1282</v>
      </c>
      <c r="B34" s="1057">
        <v>1393</v>
      </c>
      <c r="C34" s="1057">
        <v>866</v>
      </c>
      <c r="D34" s="1057">
        <v>387</v>
      </c>
      <c r="E34" s="1057">
        <v>99</v>
      </c>
      <c r="F34" s="1057">
        <v>43</v>
      </c>
      <c r="G34" s="1058">
        <v>111</v>
      </c>
      <c r="H34" s="1062">
        <v>660</v>
      </c>
    </row>
    <row r="35" spans="1:8" ht="10.35" customHeight="1">
      <c r="A35" s="944" t="s">
        <v>1412</v>
      </c>
      <c r="B35" s="1063">
        <v>3893</v>
      </c>
      <c r="C35" s="1063">
        <v>2304</v>
      </c>
      <c r="D35" s="1063">
        <v>1228</v>
      </c>
      <c r="E35" s="1063">
        <v>178</v>
      </c>
      <c r="F35" s="1063">
        <v>122</v>
      </c>
      <c r="G35" s="1063">
        <v>213</v>
      </c>
      <c r="H35" s="1064">
        <v>1902</v>
      </c>
    </row>
    <row r="36" spans="1:8" ht="10.35" customHeight="1">
      <c r="A36" s="898" t="s">
        <v>1284</v>
      </c>
      <c r="B36" s="1057"/>
      <c r="C36" s="1057"/>
      <c r="D36" s="1057"/>
      <c r="E36" s="1057"/>
      <c r="F36" s="1057"/>
      <c r="G36" s="1057"/>
      <c r="H36" s="1058"/>
    </row>
    <row r="37" spans="1:8" ht="10.35" customHeight="1">
      <c r="A37" s="899" t="s">
        <v>1413</v>
      </c>
      <c r="B37" s="1057">
        <v>716</v>
      </c>
      <c r="C37" s="1057">
        <v>490</v>
      </c>
      <c r="D37" s="1057">
        <v>165</v>
      </c>
      <c r="E37" s="1057">
        <v>35</v>
      </c>
      <c r="F37" s="1057">
        <v>19</v>
      </c>
      <c r="G37" s="1057">
        <v>38</v>
      </c>
      <c r="H37" s="1058">
        <v>386</v>
      </c>
    </row>
    <row r="38" spans="1:8" ht="10.35" customHeight="1">
      <c r="A38" s="898" t="s">
        <v>1274</v>
      </c>
      <c r="B38" s="1057"/>
      <c r="C38" s="1057"/>
      <c r="D38" s="1057"/>
      <c r="E38" s="1057"/>
      <c r="F38" s="1057"/>
      <c r="G38" s="1057"/>
      <c r="H38" s="1058"/>
    </row>
    <row r="39" spans="1:8" ht="10.35" customHeight="1">
      <c r="A39" s="902" t="s">
        <v>1275</v>
      </c>
      <c r="B39" s="1060"/>
      <c r="C39" s="1060"/>
      <c r="D39" s="1060"/>
      <c r="E39" s="1060"/>
      <c r="F39" s="1060"/>
      <c r="G39" s="1060"/>
      <c r="H39" s="1061"/>
    </row>
    <row r="40" spans="1:8" ht="10.35" customHeight="1">
      <c r="A40" s="971" t="s">
        <v>1286</v>
      </c>
      <c r="B40" s="1057">
        <v>1756</v>
      </c>
      <c r="C40" s="1057">
        <v>982</v>
      </c>
      <c r="D40" s="1057">
        <v>618</v>
      </c>
      <c r="E40" s="1057">
        <v>62</v>
      </c>
      <c r="F40" s="1057">
        <v>60</v>
      </c>
      <c r="G40" s="1058">
        <v>79</v>
      </c>
      <c r="H40" s="1062">
        <v>719</v>
      </c>
    </row>
    <row r="41" spans="1:8" ht="10.35" customHeight="1">
      <c r="A41" s="971" t="s">
        <v>1287</v>
      </c>
      <c r="B41" s="497">
        <v>1421</v>
      </c>
      <c r="C41" s="497">
        <v>832</v>
      </c>
      <c r="D41" s="497">
        <v>445</v>
      </c>
      <c r="E41" s="497">
        <v>81</v>
      </c>
      <c r="F41" s="497">
        <v>43</v>
      </c>
      <c r="G41" s="497">
        <v>96</v>
      </c>
      <c r="H41" s="521">
        <v>797</v>
      </c>
    </row>
    <row r="42" spans="1:8" ht="15" customHeight="1">
      <c r="A42" s="2246" t="s">
        <v>1763</v>
      </c>
      <c r="B42" s="2247"/>
      <c r="C42" s="2247"/>
      <c r="D42" s="2247"/>
      <c r="E42" s="2247"/>
      <c r="F42" s="2247"/>
      <c r="G42" s="2247"/>
      <c r="H42" s="2247"/>
    </row>
    <row r="43" spans="1:8" ht="25.2" customHeight="1">
      <c r="A43" s="2248" t="s">
        <v>2003</v>
      </c>
      <c r="B43" s="2249"/>
      <c r="C43" s="2249"/>
      <c r="D43" s="2249"/>
      <c r="E43" s="2249"/>
      <c r="F43" s="2249"/>
      <c r="G43" s="2249"/>
      <c r="H43" s="2249"/>
    </row>
    <row r="44" spans="1:8" ht="12" customHeight="1">
      <c r="A44" s="2250" t="s">
        <v>1764</v>
      </c>
      <c r="B44" s="1809"/>
      <c r="C44" s="1809"/>
      <c r="D44" s="1809"/>
      <c r="E44" s="1809"/>
      <c r="F44" s="1809"/>
      <c r="G44" s="1809"/>
      <c r="H44" s="1809"/>
    </row>
    <row r="45" spans="1:8" ht="25.2" customHeight="1">
      <c r="A45" s="2244" t="s">
        <v>2004</v>
      </c>
      <c r="B45" s="2245"/>
      <c r="C45" s="2245"/>
      <c r="D45" s="2245"/>
      <c r="E45" s="2245"/>
      <c r="F45" s="2245"/>
      <c r="G45" s="2245"/>
      <c r="H45" s="2245"/>
    </row>
    <row r="48" spans="1:8">
      <c r="A48" s="1840">
        <v>102</v>
      </c>
      <c r="B48" s="1840"/>
      <c r="C48" s="1840"/>
      <c r="D48" s="1840"/>
      <c r="E48" s="1840"/>
      <c r="F48" s="1840"/>
      <c r="G48" s="1840"/>
      <c r="H48" s="1840"/>
    </row>
  </sheetData>
  <mergeCells count="18">
    <mergeCell ref="A45:H45"/>
    <mergeCell ref="A48:H48"/>
    <mergeCell ref="F5:F7"/>
    <mergeCell ref="G5:G7"/>
    <mergeCell ref="H5:H7"/>
    <mergeCell ref="A42:H42"/>
    <mergeCell ref="A43:H43"/>
    <mergeCell ref="A44:H44"/>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topLeftCell="A2" zoomScaleNormal="100" workbookViewId="0">
      <selection activeCell="G2" sqref="G2:H2"/>
    </sheetView>
  </sheetViews>
  <sheetFormatPr defaultRowHeight="14.4"/>
  <cols>
    <col min="1" max="1" width="39.5546875" customWidth="1"/>
    <col min="2" max="8" width="14" customWidth="1"/>
  </cols>
  <sheetData>
    <row r="1" spans="1:8">
      <c r="A1" s="2176" t="s">
        <v>1808</v>
      </c>
      <c r="B1" s="2177"/>
      <c r="C1" s="2177"/>
      <c r="D1" s="2177"/>
      <c r="E1" s="2177"/>
      <c r="F1" s="1045"/>
      <c r="G1" s="1856" t="s">
        <v>163</v>
      </c>
      <c r="H1" s="1856"/>
    </row>
    <row r="2" spans="1:8">
      <c r="A2" s="936" t="s">
        <v>1809</v>
      </c>
      <c r="B2" s="936"/>
      <c r="C2" s="936"/>
      <c r="D2" s="195"/>
      <c r="E2" s="195"/>
      <c r="F2" s="1065"/>
      <c r="G2" s="1858" t="s">
        <v>165</v>
      </c>
      <c r="H2" s="1856"/>
    </row>
    <row r="3" spans="1:8" ht="12" customHeight="1">
      <c r="A3" s="1699" t="s">
        <v>1399</v>
      </c>
      <c r="B3" s="1696" t="s">
        <v>1400</v>
      </c>
      <c r="C3" s="1714"/>
      <c r="D3" s="1714"/>
      <c r="E3" s="1794"/>
      <c r="F3" s="1801" t="s">
        <v>1414</v>
      </c>
      <c r="G3" s="1714"/>
      <c r="H3" s="1714"/>
    </row>
    <row r="4" spans="1:8" ht="12" customHeight="1">
      <c r="A4" s="1700"/>
      <c r="B4" s="1697"/>
      <c r="C4" s="1701"/>
      <c r="D4" s="1701"/>
      <c r="E4" s="1796"/>
      <c r="F4" s="1802"/>
      <c r="G4" s="1700"/>
      <c r="H4" s="1700"/>
    </row>
    <row r="5" spans="1:8" ht="27" customHeight="1">
      <c r="A5" s="1700"/>
      <c r="B5" s="1683"/>
      <c r="C5" s="1980" t="s">
        <v>1402</v>
      </c>
      <c r="D5" s="2236" t="s">
        <v>1403</v>
      </c>
      <c r="E5" s="1980" t="s">
        <v>1404</v>
      </c>
      <c r="F5" s="1980" t="s">
        <v>1405</v>
      </c>
      <c r="G5" s="1981" t="s">
        <v>1415</v>
      </c>
      <c r="H5" s="1981" t="s">
        <v>1407</v>
      </c>
    </row>
    <row r="6" spans="1:8" ht="27" customHeight="1">
      <c r="A6" s="1700"/>
      <c r="B6" s="1683"/>
      <c r="C6" s="1683"/>
      <c r="D6" s="1717"/>
      <c r="E6" s="1683"/>
      <c r="F6" s="1683"/>
      <c r="G6" s="1697"/>
      <c r="H6" s="1697"/>
    </row>
    <row r="7" spans="1:8" ht="27" customHeight="1">
      <c r="A7" s="1700"/>
      <c r="B7" s="1683"/>
      <c r="C7" s="1683"/>
      <c r="D7" s="1717"/>
      <c r="E7" s="1683"/>
      <c r="F7" s="1683"/>
      <c r="G7" s="1761"/>
      <c r="H7" s="1761"/>
    </row>
    <row r="8" spans="1:8" ht="19.95" customHeight="1">
      <c r="A8" s="973" t="s">
        <v>1291</v>
      </c>
      <c r="B8" s="1066">
        <v>7718</v>
      </c>
      <c r="C8" s="1066">
        <v>4519</v>
      </c>
      <c r="D8" s="1066">
        <v>2623</v>
      </c>
      <c r="E8" s="1066">
        <v>279</v>
      </c>
      <c r="F8" s="1066">
        <v>161</v>
      </c>
      <c r="G8" s="1066">
        <v>366</v>
      </c>
      <c r="H8" s="1067">
        <v>5444</v>
      </c>
    </row>
    <row r="9" spans="1:8" ht="10.199999999999999" customHeight="1">
      <c r="A9" s="898" t="s">
        <v>1274</v>
      </c>
      <c r="B9" s="1051"/>
      <c r="C9" s="1051"/>
      <c r="D9" s="1051"/>
      <c r="E9" s="1051"/>
      <c r="F9" s="1051"/>
      <c r="G9" s="1051"/>
      <c r="H9" s="1052"/>
    </row>
    <row r="10" spans="1:8" ht="10.199999999999999" customHeight="1">
      <c r="A10" s="902" t="s">
        <v>1275</v>
      </c>
      <c r="B10" s="1051"/>
      <c r="C10" s="1051"/>
      <c r="D10" s="1051"/>
      <c r="E10" s="1051"/>
      <c r="F10" s="1051"/>
      <c r="G10" s="1051"/>
      <c r="H10" s="1052"/>
    </row>
    <row r="11" spans="1:8" ht="10.199999999999999" customHeight="1">
      <c r="A11" s="899" t="s">
        <v>1292</v>
      </c>
      <c r="B11" s="1051">
        <v>617</v>
      </c>
      <c r="C11" s="1051">
        <v>404</v>
      </c>
      <c r="D11" s="1051">
        <v>73</v>
      </c>
      <c r="E11" s="1051">
        <v>27</v>
      </c>
      <c r="F11" s="1051">
        <v>14</v>
      </c>
      <c r="G11" s="1051">
        <v>49</v>
      </c>
      <c r="H11" s="1052">
        <v>323</v>
      </c>
    </row>
    <row r="12" spans="1:8" ht="10.199999999999999" customHeight="1">
      <c r="A12" s="899" t="s">
        <v>1293</v>
      </c>
      <c r="B12" s="1068">
        <v>4606</v>
      </c>
      <c r="C12" s="1068">
        <v>2664</v>
      </c>
      <c r="D12" s="1068">
        <v>1690</v>
      </c>
      <c r="E12" s="1068">
        <v>151</v>
      </c>
      <c r="F12" s="1068">
        <v>87</v>
      </c>
      <c r="G12" s="1068">
        <v>187</v>
      </c>
      <c r="H12" s="1069">
        <v>3557</v>
      </c>
    </row>
    <row r="13" spans="1:8" ht="10.199999999999999" customHeight="1">
      <c r="A13" s="899" t="s">
        <v>1294</v>
      </c>
      <c r="B13" s="1068">
        <v>530</v>
      </c>
      <c r="C13" s="1068">
        <v>263</v>
      </c>
      <c r="D13" s="1068">
        <v>227</v>
      </c>
      <c r="E13" s="1068">
        <v>28</v>
      </c>
      <c r="F13" s="1068">
        <v>11</v>
      </c>
      <c r="G13" s="1068">
        <v>33</v>
      </c>
      <c r="H13" s="1069">
        <v>353</v>
      </c>
    </row>
    <row r="14" spans="1:8" ht="10.199999999999999" customHeight="1">
      <c r="A14" s="899" t="s">
        <v>1295</v>
      </c>
      <c r="B14" s="1068">
        <v>825</v>
      </c>
      <c r="C14" s="1068">
        <v>492</v>
      </c>
      <c r="D14" s="1068">
        <v>254</v>
      </c>
      <c r="E14" s="1068">
        <v>33</v>
      </c>
      <c r="F14" s="1068">
        <v>32</v>
      </c>
      <c r="G14" s="1068">
        <v>48</v>
      </c>
      <c r="H14" s="1069">
        <v>577</v>
      </c>
    </row>
    <row r="15" spans="1:8" ht="10.199999999999999" customHeight="1">
      <c r="A15" s="899" t="s">
        <v>1296</v>
      </c>
      <c r="B15" s="1068">
        <v>334</v>
      </c>
      <c r="C15" s="1068">
        <v>188</v>
      </c>
      <c r="D15" s="1068">
        <v>118</v>
      </c>
      <c r="E15" s="1068">
        <v>14</v>
      </c>
      <c r="F15" s="1068">
        <v>8</v>
      </c>
      <c r="G15" s="1068">
        <v>21</v>
      </c>
      <c r="H15" s="1069">
        <v>143</v>
      </c>
    </row>
    <row r="16" spans="1:8" ht="10.199999999999999" customHeight="1">
      <c r="A16" s="899" t="s">
        <v>1297</v>
      </c>
      <c r="B16" s="1068">
        <v>806</v>
      </c>
      <c r="C16" s="1068">
        <v>508</v>
      </c>
      <c r="D16" s="1068">
        <v>261</v>
      </c>
      <c r="E16" s="1068">
        <v>26</v>
      </c>
      <c r="F16" s="1068">
        <v>9</v>
      </c>
      <c r="G16" s="1068">
        <v>28</v>
      </c>
      <c r="H16" s="1069">
        <v>491</v>
      </c>
    </row>
    <row r="17" spans="1:8" ht="10.199999999999999" customHeight="1">
      <c r="A17" s="944" t="s">
        <v>1416</v>
      </c>
      <c r="B17" s="1070">
        <v>4117</v>
      </c>
      <c r="C17" s="1070">
        <v>2469</v>
      </c>
      <c r="D17" s="1070">
        <v>1294</v>
      </c>
      <c r="E17" s="1070">
        <v>229</v>
      </c>
      <c r="F17" s="1070">
        <v>86</v>
      </c>
      <c r="G17" s="1070">
        <v>253</v>
      </c>
      <c r="H17" s="1071">
        <v>2498</v>
      </c>
    </row>
    <row r="18" spans="1:8" ht="10.199999999999999" customHeight="1">
      <c r="A18" s="904" t="s">
        <v>1264</v>
      </c>
      <c r="B18" s="1068"/>
      <c r="C18" s="1068"/>
      <c r="D18" s="1068"/>
      <c r="E18" s="1068"/>
      <c r="F18" s="1068"/>
      <c r="G18" s="1068"/>
      <c r="H18" s="1069"/>
    </row>
    <row r="19" spans="1:8" ht="10.199999999999999" customHeight="1">
      <c r="A19" s="899" t="s">
        <v>1299</v>
      </c>
      <c r="B19" s="1068">
        <v>412</v>
      </c>
      <c r="C19" s="1068">
        <v>287</v>
      </c>
      <c r="D19" s="1068">
        <v>71</v>
      </c>
      <c r="E19" s="1068">
        <v>36</v>
      </c>
      <c r="F19" s="1068">
        <v>16</v>
      </c>
      <c r="G19" s="1068">
        <v>40</v>
      </c>
      <c r="H19" s="1069">
        <v>231</v>
      </c>
    </row>
    <row r="20" spans="1:8" ht="10.199999999999999" customHeight="1">
      <c r="A20" s="899" t="s">
        <v>1417</v>
      </c>
      <c r="B20" s="581">
        <v>218</v>
      </c>
      <c r="C20" s="581">
        <v>168</v>
      </c>
      <c r="D20" s="581">
        <v>26</v>
      </c>
      <c r="E20" s="1072">
        <v>21</v>
      </c>
      <c r="F20" s="1068">
        <v>8</v>
      </c>
      <c r="G20" s="1068">
        <v>23</v>
      </c>
      <c r="H20" s="1069">
        <v>120</v>
      </c>
    </row>
    <row r="21" spans="1:8" ht="10.199999999999999" customHeight="1">
      <c r="A21" s="899" t="s">
        <v>1301</v>
      </c>
      <c r="B21" s="1068">
        <v>1024</v>
      </c>
      <c r="C21" s="1068">
        <v>395</v>
      </c>
      <c r="D21" s="1068">
        <v>535</v>
      </c>
      <c r="E21" s="1068">
        <v>67</v>
      </c>
      <c r="F21" s="1068">
        <v>15</v>
      </c>
      <c r="G21" s="1068">
        <v>73</v>
      </c>
      <c r="H21" s="1069">
        <v>510</v>
      </c>
    </row>
    <row r="22" spans="1:8" ht="10.199999999999999" customHeight="1">
      <c r="A22" s="898" t="s">
        <v>1274</v>
      </c>
      <c r="B22" s="1068"/>
      <c r="C22" s="1068"/>
      <c r="D22" s="1068"/>
      <c r="E22" s="1068"/>
      <c r="F22" s="1068"/>
      <c r="G22" s="1068"/>
      <c r="H22" s="1069"/>
    </row>
    <row r="23" spans="1:8" ht="10.199999999999999" customHeight="1">
      <c r="A23" s="902" t="s">
        <v>1275</v>
      </c>
      <c r="B23" s="1068"/>
      <c r="C23" s="1068"/>
      <c r="D23" s="1068"/>
      <c r="E23" s="1068"/>
      <c r="F23" s="1068"/>
      <c r="G23" s="1068"/>
      <c r="H23" s="1069"/>
    </row>
    <row r="24" spans="1:8" ht="10.199999999999999" customHeight="1">
      <c r="A24" s="899" t="s">
        <v>1302</v>
      </c>
      <c r="B24" s="1068">
        <v>787</v>
      </c>
      <c r="C24" s="1068">
        <v>279</v>
      </c>
      <c r="D24" s="1068">
        <v>457</v>
      </c>
      <c r="E24" s="1068">
        <v>29</v>
      </c>
      <c r="F24" s="1068">
        <v>17</v>
      </c>
      <c r="G24" s="1068">
        <v>36</v>
      </c>
      <c r="H24" s="1069">
        <v>355</v>
      </c>
    </row>
    <row r="25" spans="1:8" ht="10.199999999999999" customHeight="1">
      <c r="A25" s="899" t="s">
        <v>1303</v>
      </c>
      <c r="B25" s="1068">
        <v>1396</v>
      </c>
      <c r="C25" s="1068">
        <v>1150</v>
      </c>
      <c r="D25" s="1068">
        <v>144</v>
      </c>
      <c r="E25" s="1068">
        <v>56</v>
      </c>
      <c r="F25" s="1068">
        <v>21</v>
      </c>
      <c r="G25" s="1069">
        <v>59</v>
      </c>
      <c r="H25" s="1073">
        <v>1124</v>
      </c>
    </row>
    <row r="26" spans="1:8" ht="10.199999999999999" customHeight="1">
      <c r="A26" s="899" t="s">
        <v>1304</v>
      </c>
      <c r="B26" s="1068">
        <v>280</v>
      </c>
      <c r="C26" s="1068">
        <v>190</v>
      </c>
      <c r="D26" s="1068">
        <v>61</v>
      </c>
      <c r="E26" s="1068">
        <v>20</v>
      </c>
      <c r="F26" s="1068">
        <v>9</v>
      </c>
      <c r="G26" s="1068">
        <v>22</v>
      </c>
      <c r="H26" s="1069">
        <v>158</v>
      </c>
    </row>
    <row r="27" spans="1:8" ht="10.199999999999999" customHeight="1">
      <c r="A27" s="944" t="s">
        <v>1305</v>
      </c>
      <c r="B27" s="1070">
        <v>6014</v>
      </c>
      <c r="C27" s="1070">
        <v>3417</v>
      </c>
      <c r="D27" s="1070">
        <v>2168</v>
      </c>
      <c r="E27" s="1070">
        <v>260</v>
      </c>
      <c r="F27" s="1070">
        <v>126</v>
      </c>
      <c r="G27" s="1070">
        <v>311</v>
      </c>
      <c r="H27" s="1071">
        <v>2766</v>
      </c>
    </row>
    <row r="28" spans="1:8" ht="10.199999999999999" customHeight="1">
      <c r="A28" s="989" t="s">
        <v>1264</v>
      </c>
      <c r="B28" s="1068"/>
      <c r="C28" s="1068"/>
      <c r="D28" s="1068"/>
      <c r="E28" s="1068"/>
      <c r="F28" s="1068"/>
      <c r="G28" s="1068"/>
      <c r="H28" s="1069"/>
    </row>
    <row r="29" spans="1:8" ht="10.199999999999999" customHeight="1">
      <c r="A29" s="899" t="s">
        <v>1306</v>
      </c>
      <c r="B29" s="1068">
        <v>1430</v>
      </c>
      <c r="C29" s="1068">
        <v>672</v>
      </c>
      <c r="D29" s="1068">
        <v>625</v>
      </c>
      <c r="E29" s="1068">
        <v>68</v>
      </c>
      <c r="F29" s="1068">
        <v>25</v>
      </c>
      <c r="G29" s="1068">
        <v>95</v>
      </c>
      <c r="H29" s="1069">
        <v>511</v>
      </c>
    </row>
    <row r="30" spans="1:8" ht="10.199999999999999" customHeight="1">
      <c r="A30" s="899" t="s">
        <v>1307</v>
      </c>
      <c r="B30" s="1068">
        <v>955</v>
      </c>
      <c r="C30" s="1068">
        <v>372</v>
      </c>
      <c r="D30" s="1068">
        <v>500</v>
      </c>
      <c r="E30" s="1068">
        <v>66</v>
      </c>
      <c r="F30" s="1068">
        <v>20</v>
      </c>
      <c r="G30" s="1068">
        <v>72</v>
      </c>
      <c r="H30" s="1069">
        <v>684</v>
      </c>
    </row>
    <row r="31" spans="1:8" ht="10.199999999999999" customHeight="1">
      <c r="A31" s="898" t="s">
        <v>1274</v>
      </c>
      <c r="B31" s="1068"/>
      <c r="C31" s="1068"/>
      <c r="D31" s="1068"/>
      <c r="E31" s="1068"/>
      <c r="F31" s="1068"/>
      <c r="G31" s="1068"/>
      <c r="H31" s="1069"/>
    </row>
    <row r="32" spans="1:8" ht="10.199999999999999" customHeight="1">
      <c r="A32" s="902" t="s">
        <v>1275</v>
      </c>
      <c r="B32" s="1051"/>
      <c r="C32" s="1051"/>
      <c r="D32" s="1051"/>
      <c r="E32" s="1051"/>
      <c r="F32" s="1051"/>
      <c r="G32" s="1051"/>
      <c r="H32" s="1052"/>
    </row>
    <row r="33" spans="1:8" ht="10.199999999999999" customHeight="1">
      <c r="A33" s="899" t="s">
        <v>1308</v>
      </c>
      <c r="B33" s="1068">
        <v>1168</v>
      </c>
      <c r="C33" s="1068">
        <v>953</v>
      </c>
      <c r="D33" s="1068">
        <v>137</v>
      </c>
      <c r="E33" s="1068">
        <v>36</v>
      </c>
      <c r="F33" s="1068">
        <v>24</v>
      </c>
      <c r="G33" s="1068">
        <v>43</v>
      </c>
      <c r="H33" s="1069">
        <v>494</v>
      </c>
    </row>
    <row r="34" spans="1:8" ht="10.199999999999999" customHeight="1">
      <c r="A34" s="899" t="s">
        <v>1309</v>
      </c>
      <c r="B34" s="1068">
        <v>552</v>
      </c>
      <c r="C34" s="1068">
        <v>418</v>
      </c>
      <c r="D34" s="1068">
        <v>114</v>
      </c>
      <c r="E34" s="1068">
        <v>16</v>
      </c>
      <c r="F34" s="1068">
        <v>11</v>
      </c>
      <c r="G34" s="1068">
        <v>17</v>
      </c>
      <c r="H34" s="1069">
        <v>428</v>
      </c>
    </row>
    <row r="35" spans="1:8" ht="10.199999999999999" customHeight="1">
      <c r="A35" s="899" t="s">
        <v>1310</v>
      </c>
      <c r="B35" s="1068">
        <v>1909</v>
      </c>
      <c r="C35" s="1068">
        <v>1002</v>
      </c>
      <c r="D35" s="1068">
        <v>792</v>
      </c>
      <c r="E35" s="1068">
        <v>74</v>
      </c>
      <c r="F35" s="1068">
        <v>46</v>
      </c>
      <c r="G35" s="1068">
        <v>84</v>
      </c>
      <c r="H35" s="1069">
        <v>649</v>
      </c>
    </row>
    <row r="36" spans="1:8" ht="10.199999999999999" customHeight="1">
      <c r="A36" s="944" t="s">
        <v>1311</v>
      </c>
      <c r="B36" s="1070">
        <v>5332</v>
      </c>
      <c r="C36" s="1070">
        <v>2627</v>
      </c>
      <c r="D36" s="1070">
        <v>2499</v>
      </c>
      <c r="E36" s="1070">
        <v>144</v>
      </c>
      <c r="F36" s="1070">
        <v>78</v>
      </c>
      <c r="G36" s="1070">
        <v>168</v>
      </c>
      <c r="H36" s="1071">
        <v>4591</v>
      </c>
    </row>
    <row r="37" spans="1:8" ht="10.199999999999999" customHeight="1">
      <c r="A37" s="898" t="s">
        <v>1264</v>
      </c>
      <c r="B37" s="1068"/>
      <c r="C37" s="1068"/>
      <c r="D37" s="1068"/>
      <c r="E37" s="1068"/>
      <c r="F37" s="1068"/>
      <c r="G37" s="1068"/>
      <c r="H37" s="1069"/>
    </row>
    <row r="38" spans="1:8" ht="10.199999999999999" customHeight="1">
      <c r="A38" s="899" t="s">
        <v>1312</v>
      </c>
      <c r="B38" s="1068">
        <v>265</v>
      </c>
      <c r="C38" s="1068">
        <v>121</v>
      </c>
      <c r="D38" s="1068">
        <v>115</v>
      </c>
      <c r="E38" s="1068">
        <v>22</v>
      </c>
      <c r="F38" s="1068">
        <v>11</v>
      </c>
      <c r="G38" s="1068">
        <v>22</v>
      </c>
      <c r="H38" s="1069">
        <v>68</v>
      </c>
    </row>
    <row r="39" spans="1:8" ht="10.199999999999999" customHeight="1">
      <c r="A39" s="899" t="s">
        <v>1313</v>
      </c>
      <c r="B39" s="1074">
        <v>397</v>
      </c>
      <c r="C39" s="1050">
        <v>260</v>
      </c>
      <c r="D39" s="1050">
        <v>71</v>
      </c>
      <c r="E39" s="1075">
        <v>39</v>
      </c>
      <c r="F39" s="1051">
        <v>19</v>
      </c>
      <c r="G39" s="1051">
        <v>49</v>
      </c>
      <c r="H39" s="1052">
        <v>256</v>
      </c>
    </row>
    <row r="40" spans="1:8" ht="10.199999999999999" customHeight="1">
      <c r="A40" s="971" t="s">
        <v>1314</v>
      </c>
      <c r="B40" s="1076">
        <v>326</v>
      </c>
      <c r="C40" s="1050">
        <v>196</v>
      </c>
      <c r="D40" s="1050">
        <v>63</v>
      </c>
      <c r="E40" s="1050">
        <v>50</v>
      </c>
      <c r="F40" s="1077">
        <v>17</v>
      </c>
      <c r="G40" s="1050">
        <v>59</v>
      </c>
      <c r="H40" s="1077">
        <v>141</v>
      </c>
    </row>
    <row r="41" spans="1:8" ht="10.199999999999999" customHeight="1">
      <c r="A41" s="1038" t="s">
        <v>1268</v>
      </c>
      <c r="B41" s="1076"/>
      <c r="C41" s="1050"/>
      <c r="D41" s="1050"/>
      <c r="E41" s="1050"/>
      <c r="F41" s="1077"/>
      <c r="G41" s="1050"/>
      <c r="H41" s="1077"/>
    </row>
    <row r="42" spans="1:8" ht="10.199999999999999" customHeight="1">
      <c r="A42" s="908" t="s">
        <v>1269</v>
      </c>
      <c r="B42" s="1076"/>
      <c r="C42" s="1050"/>
      <c r="D42" s="1050"/>
      <c r="E42" s="1050"/>
      <c r="F42" s="1077"/>
      <c r="G42" s="1050"/>
      <c r="H42" s="1077"/>
    </row>
    <row r="43" spans="1:8" ht="10.199999999999999" customHeight="1">
      <c r="A43" s="971" t="s">
        <v>1315</v>
      </c>
      <c r="B43" s="1076">
        <v>4344</v>
      </c>
      <c r="C43" s="1050">
        <v>2050</v>
      </c>
      <c r="D43" s="1050">
        <v>2250</v>
      </c>
      <c r="E43" s="1050">
        <v>33</v>
      </c>
      <c r="F43" s="1077">
        <v>31</v>
      </c>
      <c r="G43" s="1050">
        <v>38</v>
      </c>
      <c r="H43" s="1077">
        <v>4126</v>
      </c>
    </row>
    <row r="44" spans="1:8" ht="15" customHeight="1">
      <c r="A44" s="2251" t="s">
        <v>1765</v>
      </c>
      <c r="B44" s="2251"/>
      <c r="C44" s="2251"/>
      <c r="D44" s="2251"/>
      <c r="E44" s="2251"/>
      <c r="F44" s="2251"/>
      <c r="G44" s="2251"/>
      <c r="H44" s="2251"/>
    </row>
    <row r="45" spans="1:8" ht="25.2" customHeight="1">
      <c r="A45" s="2248" t="s">
        <v>2005</v>
      </c>
      <c r="B45" s="2249"/>
      <c r="C45" s="2249"/>
      <c r="D45" s="2249"/>
      <c r="E45" s="2249"/>
      <c r="F45" s="2249"/>
      <c r="G45" s="2249"/>
      <c r="H45" s="2249"/>
    </row>
    <row r="46" spans="1:8" ht="12" customHeight="1">
      <c r="A46" s="2252" t="s">
        <v>1764</v>
      </c>
      <c r="B46" s="2251"/>
      <c r="C46" s="2251"/>
      <c r="D46" s="2251"/>
      <c r="E46" s="2251"/>
      <c r="F46" s="2251"/>
      <c r="G46" s="2251"/>
      <c r="H46" s="2251"/>
    </row>
    <row r="47" spans="1:8" ht="25.2" customHeight="1">
      <c r="A47" s="2244" t="s">
        <v>2006</v>
      </c>
      <c r="B47" s="2245"/>
      <c r="C47" s="2245"/>
      <c r="D47" s="2245"/>
      <c r="E47" s="2245"/>
      <c r="F47" s="2245"/>
      <c r="G47" s="2245"/>
      <c r="H47" s="2245"/>
    </row>
    <row r="49" spans="1:8">
      <c r="A49" s="1840">
        <v>103</v>
      </c>
      <c r="B49" s="1840"/>
      <c r="C49" s="1840"/>
      <c r="D49" s="1840"/>
      <c r="E49" s="1840"/>
      <c r="F49" s="1840"/>
      <c r="G49" s="1840"/>
      <c r="H49" s="1840"/>
    </row>
  </sheetData>
  <mergeCells count="18">
    <mergeCell ref="A47:H47"/>
    <mergeCell ref="A49:H49"/>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topLeftCell="A34" zoomScaleNormal="100" workbookViewId="0">
      <selection sqref="A1:E1"/>
    </sheetView>
  </sheetViews>
  <sheetFormatPr defaultRowHeight="14.4"/>
  <cols>
    <col min="1" max="1" width="19.88671875" customWidth="1"/>
    <col min="2" max="8" width="10.5546875" customWidth="1"/>
  </cols>
  <sheetData>
    <row r="1" spans="1:8" s="401" customFormat="1" ht="25.2" customHeight="1">
      <c r="A1" s="2254" t="s">
        <v>1810</v>
      </c>
      <c r="B1" s="2254"/>
      <c r="C1" s="2254"/>
      <c r="D1" s="2254"/>
      <c r="E1" s="2254"/>
      <c r="G1" s="1856" t="s">
        <v>163</v>
      </c>
      <c r="H1" s="1856"/>
    </row>
    <row r="2" spans="1:8" ht="25.2" customHeight="1">
      <c r="A2" s="2255" t="s">
        <v>1811</v>
      </c>
      <c r="B2" s="2255"/>
      <c r="C2" s="2255"/>
      <c r="D2" s="2255"/>
      <c r="E2" s="2255"/>
      <c r="F2" s="2199" t="s">
        <v>165</v>
      </c>
      <c r="G2" s="2199"/>
      <c r="H2" s="2199"/>
    </row>
    <row r="3" spans="1:8" ht="12" customHeight="1">
      <c r="A3" s="1699" t="s">
        <v>1399</v>
      </c>
      <c r="B3" s="1696" t="s">
        <v>1400</v>
      </c>
      <c r="C3" s="1714"/>
      <c r="D3" s="1714"/>
      <c r="E3" s="1794"/>
      <c r="F3" s="1801" t="s">
        <v>1418</v>
      </c>
      <c r="G3" s="1714"/>
      <c r="H3" s="1714"/>
    </row>
    <row r="4" spans="1:8" ht="12" customHeight="1">
      <c r="A4" s="1700"/>
      <c r="B4" s="1697"/>
      <c r="C4" s="1701"/>
      <c r="D4" s="1701"/>
      <c r="E4" s="1796"/>
      <c r="F4" s="1802"/>
      <c r="G4" s="1700"/>
      <c r="H4" s="1700"/>
    </row>
    <row r="5" spans="1:8" ht="34.950000000000003" customHeight="1">
      <c r="A5" s="1700"/>
      <c r="B5" s="1683"/>
      <c r="C5" s="1980" t="s">
        <v>1402</v>
      </c>
      <c r="D5" s="2236" t="s">
        <v>1403</v>
      </c>
      <c r="E5" s="1980" t="s">
        <v>1404</v>
      </c>
      <c r="F5" s="1980" t="s">
        <v>1405</v>
      </c>
      <c r="G5" s="1981" t="s">
        <v>1415</v>
      </c>
      <c r="H5" s="1981" t="s">
        <v>1419</v>
      </c>
    </row>
    <row r="6" spans="1:8" ht="34.950000000000003" customHeight="1">
      <c r="A6" s="1700"/>
      <c r="B6" s="1683"/>
      <c r="C6" s="1683"/>
      <c r="D6" s="1717"/>
      <c r="E6" s="1683"/>
      <c r="F6" s="1683"/>
      <c r="G6" s="1697"/>
      <c r="H6" s="1697"/>
    </row>
    <row r="7" spans="1:8" ht="34.950000000000003" customHeight="1">
      <c r="A7" s="1700"/>
      <c r="B7" s="1683"/>
      <c r="C7" s="1683"/>
      <c r="D7" s="1717"/>
      <c r="E7" s="1683"/>
      <c r="F7" s="1683"/>
      <c r="G7" s="1697"/>
      <c r="H7" s="1697"/>
    </row>
    <row r="8" spans="1:8">
      <c r="A8" s="192"/>
      <c r="B8" s="1759" t="s">
        <v>1420</v>
      </c>
      <c r="C8" s="1940"/>
      <c r="D8" s="1940"/>
      <c r="E8" s="1940"/>
      <c r="F8" s="1940"/>
      <c r="G8" s="1940"/>
      <c r="H8" s="1940"/>
    </row>
    <row r="9" spans="1:8" ht="19.95" customHeight="1">
      <c r="A9" s="973" t="s">
        <v>1260</v>
      </c>
      <c r="B9" s="1078">
        <v>86.838926526968123</v>
      </c>
      <c r="C9" s="1079">
        <v>78.916911800163959</v>
      </c>
      <c r="D9" s="1078">
        <v>96.222375690607734</v>
      </c>
      <c r="E9" s="1079">
        <v>99.066511085180863</v>
      </c>
      <c r="F9" s="1080">
        <v>85.101010101010104</v>
      </c>
      <c r="G9" s="1080">
        <v>98.287671232876718</v>
      </c>
      <c r="H9" s="1081">
        <v>81.139580057348994</v>
      </c>
    </row>
    <row r="10" spans="1:8" ht="14.4" customHeight="1">
      <c r="A10" s="890" t="s">
        <v>1261</v>
      </c>
      <c r="B10" s="1082"/>
      <c r="C10" s="1083"/>
      <c r="D10" s="1082"/>
      <c r="E10" s="1083"/>
      <c r="F10" s="520"/>
      <c r="G10" s="520"/>
      <c r="H10" s="530"/>
    </row>
    <row r="11" spans="1:8">
      <c r="A11" s="893" t="s">
        <v>1262</v>
      </c>
      <c r="B11" s="1084"/>
      <c r="C11" s="1084"/>
      <c r="D11" s="1084"/>
      <c r="E11" s="1085"/>
      <c r="F11" s="520"/>
      <c r="G11" s="520"/>
      <c r="H11" s="530"/>
    </row>
    <row r="12" spans="1:8">
      <c r="A12" s="894" t="s">
        <v>1421</v>
      </c>
      <c r="B12" s="1086">
        <v>77.777777777777771</v>
      </c>
      <c r="C12" s="1086">
        <v>71.809415768576287</v>
      </c>
      <c r="D12" s="1086">
        <v>81.804511278195491</v>
      </c>
      <c r="E12" s="1087">
        <v>99.20318725099601</v>
      </c>
      <c r="F12" s="1088">
        <v>85.714285714285708</v>
      </c>
      <c r="G12" s="1088">
        <v>97.058823529411768</v>
      </c>
      <c r="H12" s="1089">
        <v>64.31989063568011</v>
      </c>
    </row>
    <row r="13" spans="1:8">
      <c r="A13" s="898" t="s">
        <v>1264</v>
      </c>
      <c r="B13" s="1090"/>
      <c r="C13" s="1090"/>
      <c r="D13" s="1090"/>
      <c r="E13" s="1091"/>
      <c r="F13" s="520"/>
      <c r="G13" s="520"/>
      <c r="H13" s="530"/>
    </row>
    <row r="14" spans="1:8">
      <c r="A14" s="899" t="s">
        <v>1409</v>
      </c>
      <c r="B14" s="1090">
        <v>73.489999999999995</v>
      </c>
      <c r="C14" s="1090">
        <v>69.64</v>
      </c>
      <c r="D14" s="1090">
        <v>56.67</v>
      </c>
      <c r="E14" s="1091">
        <v>98.53</v>
      </c>
      <c r="F14" s="520">
        <v>86.67</v>
      </c>
      <c r="G14" s="520">
        <v>97.4</v>
      </c>
      <c r="H14" s="530">
        <v>58.3</v>
      </c>
    </row>
    <row r="15" spans="1:8">
      <c r="A15" s="899" t="s">
        <v>1266</v>
      </c>
      <c r="B15" s="1090">
        <v>76.81</v>
      </c>
      <c r="C15" s="1090">
        <v>69.2</v>
      </c>
      <c r="D15" s="1090">
        <v>81.77</v>
      </c>
      <c r="E15" s="1091">
        <v>100</v>
      </c>
      <c r="F15" s="520">
        <v>84.21</v>
      </c>
      <c r="G15" s="520">
        <v>100</v>
      </c>
      <c r="H15" s="530">
        <v>56.37</v>
      </c>
    </row>
    <row r="16" spans="1:8">
      <c r="A16" s="899" t="s">
        <v>1267</v>
      </c>
      <c r="B16" s="1090">
        <v>85.23</v>
      </c>
      <c r="C16" s="1090">
        <v>79.58</v>
      </c>
      <c r="D16" s="1090">
        <v>89.91</v>
      </c>
      <c r="E16" s="1091">
        <v>100</v>
      </c>
      <c r="F16" s="520">
        <v>92</v>
      </c>
      <c r="G16" s="520">
        <v>100</v>
      </c>
      <c r="H16" s="530">
        <v>74.569999999999993</v>
      </c>
    </row>
    <row r="17" spans="1:8">
      <c r="A17" s="898" t="s">
        <v>1268</v>
      </c>
      <c r="B17" s="1090"/>
      <c r="C17" s="1090"/>
      <c r="D17" s="1090"/>
      <c r="E17" s="1091"/>
      <c r="F17" s="520"/>
      <c r="G17" s="520"/>
      <c r="H17" s="530"/>
    </row>
    <row r="18" spans="1:8">
      <c r="A18" s="902" t="s">
        <v>1269</v>
      </c>
      <c r="B18" s="1090"/>
      <c r="C18" s="1090"/>
      <c r="D18" s="1090"/>
      <c r="E18" s="1091"/>
      <c r="F18" s="520"/>
      <c r="G18" s="520"/>
      <c r="H18" s="530"/>
    </row>
    <row r="19" spans="1:8">
      <c r="A19" s="899" t="s">
        <v>1270</v>
      </c>
      <c r="B19" s="1090">
        <v>76.94</v>
      </c>
      <c r="C19" s="1090">
        <v>71.180000000000007</v>
      </c>
      <c r="D19" s="1090">
        <v>83.88</v>
      </c>
      <c r="E19" s="1091">
        <v>98.28</v>
      </c>
      <c r="F19" s="520">
        <v>77.78</v>
      </c>
      <c r="G19" s="520">
        <v>91.86</v>
      </c>
      <c r="H19" s="530">
        <v>67.459999999999994</v>
      </c>
    </row>
    <row r="20" spans="1:8">
      <c r="A20" s="894" t="s">
        <v>1271</v>
      </c>
      <c r="B20" s="1092">
        <v>92.868621936520697</v>
      </c>
      <c r="C20" s="1092">
        <v>81.004901960784309</v>
      </c>
      <c r="D20" s="1092">
        <v>98.817513582614254</v>
      </c>
      <c r="E20" s="1093">
        <v>99.206349206349202</v>
      </c>
      <c r="F20" s="1088">
        <v>92</v>
      </c>
      <c r="G20" s="1088">
        <v>98.701298701298697</v>
      </c>
      <c r="H20" s="1089">
        <v>76.330420969023038</v>
      </c>
    </row>
    <row r="21" spans="1:8">
      <c r="A21" s="898" t="s">
        <v>1264</v>
      </c>
      <c r="B21" s="1090"/>
      <c r="C21" s="1090"/>
      <c r="D21" s="1090"/>
      <c r="E21" s="1091"/>
      <c r="F21" s="520"/>
      <c r="G21" s="520"/>
      <c r="H21" s="530"/>
    </row>
    <row r="22" spans="1:8">
      <c r="A22" s="899" t="s">
        <v>1272</v>
      </c>
      <c r="B22" s="1090">
        <v>90.22</v>
      </c>
      <c r="C22" s="1090">
        <v>88.04</v>
      </c>
      <c r="D22" s="1090">
        <v>90.29</v>
      </c>
      <c r="E22" s="1091">
        <v>97.06</v>
      </c>
      <c r="F22" s="520">
        <v>100</v>
      </c>
      <c r="G22" s="520">
        <v>97.56</v>
      </c>
      <c r="H22" s="530">
        <v>64.44</v>
      </c>
    </row>
    <row r="23" spans="1:8">
      <c r="A23" s="899" t="s">
        <v>1273</v>
      </c>
      <c r="B23" s="1090">
        <v>96.74</v>
      </c>
      <c r="C23" s="1090">
        <v>82.94</v>
      </c>
      <c r="D23" s="1090">
        <v>99.52</v>
      </c>
      <c r="E23" s="1091">
        <v>100</v>
      </c>
      <c r="F23" s="520">
        <v>94.29</v>
      </c>
      <c r="G23" s="520">
        <v>100</v>
      </c>
      <c r="H23" s="530">
        <v>71.040000000000006</v>
      </c>
    </row>
    <row r="24" spans="1:8">
      <c r="A24" s="898" t="s">
        <v>1274</v>
      </c>
      <c r="B24" s="1090"/>
      <c r="C24" s="1090"/>
      <c r="D24" s="1090"/>
      <c r="E24" s="1091"/>
      <c r="F24" s="520"/>
      <c r="G24" s="520"/>
      <c r="H24" s="530"/>
    </row>
    <row r="25" spans="1:8">
      <c r="A25" s="902" t="s">
        <v>1275</v>
      </c>
      <c r="B25" s="1090"/>
      <c r="C25" s="1090"/>
      <c r="D25" s="1090"/>
      <c r="E25" s="1091"/>
      <c r="F25" s="520"/>
      <c r="G25" s="520"/>
      <c r="H25" s="530"/>
    </row>
    <row r="26" spans="1:8">
      <c r="A26" s="899" t="s">
        <v>1276</v>
      </c>
      <c r="B26" s="1090">
        <v>86.57</v>
      </c>
      <c r="C26" s="1090">
        <v>78.569999999999993</v>
      </c>
      <c r="D26" s="1090">
        <v>98.54</v>
      </c>
      <c r="E26" s="1091">
        <v>100</v>
      </c>
      <c r="F26" s="520">
        <v>85.71</v>
      </c>
      <c r="G26" s="520">
        <v>100</v>
      </c>
      <c r="H26" s="530">
        <v>76.02</v>
      </c>
    </row>
    <row r="27" spans="1:8">
      <c r="A27" s="983" t="s">
        <v>1422</v>
      </c>
      <c r="B27" s="1090">
        <v>89.5</v>
      </c>
      <c r="C27" s="1090">
        <v>78.41</v>
      </c>
      <c r="D27" s="1090">
        <v>96.44</v>
      </c>
      <c r="E27" s="1091">
        <v>100</v>
      </c>
      <c r="F27" s="520">
        <v>100</v>
      </c>
      <c r="G27" s="520">
        <v>94.74</v>
      </c>
      <c r="H27" s="530">
        <v>86.03</v>
      </c>
    </row>
    <row r="28" spans="1:8">
      <c r="A28" s="894" t="s">
        <v>1278</v>
      </c>
      <c r="B28" s="1092">
        <v>85.658764088612514</v>
      </c>
      <c r="C28" s="1092">
        <v>78.437047756874094</v>
      </c>
      <c r="D28" s="1092">
        <v>92.579505300353361</v>
      </c>
      <c r="E28" s="1093">
        <v>99.595141700404852</v>
      </c>
      <c r="F28" s="1088">
        <v>92.1875</v>
      </c>
      <c r="G28" s="1088">
        <v>99.633699633699635</v>
      </c>
      <c r="H28" s="1089">
        <v>74.718045112781951</v>
      </c>
    </row>
    <row r="29" spans="1:8">
      <c r="A29" s="898" t="s">
        <v>1264</v>
      </c>
      <c r="B29" s="1090"/>
      <c r="C29" s="1090"/>
      <c r="D29" s="1090"/>
      <c r="E29" s="1091"/>
      <c r="F29" s="520"/>
      <c r="G29" s="520"/>
      <c r="H29" s="530"/>
    </row>
    <row r="30" spans="1:8">
      <c r="A30" s="899" t="s">
        <v>1279</v>
      </c>
      <c r="B30" s="1090">
        <v>80.48</v>
      </c>
      <c r="C30" s="1090">
        <v>75.709999999999994</v>
      </c>
      <c r="D30" s="1090">
        <v>50</v>
      </c>
      <c r="E30" s="1091">
        <v>98.46</v>
      </c>
      <c r="F30" s="520">
        <v>88.89</v>
      </c>
      <c r="G30" s="520">
        <v>98.59</v>
      </c>
      <c r="H30" s="530">
        <v>60</v>
      </c>
    </row>
    <row r="31" spans="1:8">
      <c r="A31" s="899" t="s">
        <v>1280</v>
      </c>
      <c r="B31" s="1090">
        <v>93.84</v>
      </c>
      <c r="C31" s="1090">
        <v>81.63</v>
      </c>
      <c r="D31" s="1090">
        <v>96.62</v>
      </c>
      <c r="E31" s="1091">
        <v>100</v>
      </c>
      <c r="F31" s="520">
        <v>100</v>
      </c>
      <c r="G31" s="520">
        <v>100</v>
      </c>
      <c r="H31" s="530">
        <v>77.14</v>
      </c>
    </row>
    <row r="32" spans="1:8">
      <c r="A32" s="899" t="s">
        <v>1281</v>
      </c>
      <c r="B32" s="1090">
        <v>93.76</v>
      </c>
      <c r="C32" s="1090">
        <v>92.31</v>
      </c>
      <c r="D32" s="1090">
        <v>94.08</v>
      </c>
      <c r="E32" s="1091">
        <v>100</v>
      </c>
      <c r="F32" s="520">
        <v>100</v>
      </c>
      <c r="G32" s="520">
        <v>100</v>
      </c>
      <c r="H32" s="530">
        <v>91.76</v>
      </c>
    </row>
    <row r="33" spans="1:8">
      <c r="A33" s="904" t="s">
        <v>1268</v>
      </c>
      <c r="B33" s="1084"/>
      <c r="C33" s="1084"/>
      <c r="D33" s="1084"/>
      <c r="E33" s="1085"/>
      <c r="F33" s="520"/>
      <c r="G33" s="520"/>
      <c r="H33" s="530"/>
    </row>
    <row r="34" spans="1:8">
      <c r="A34" s="902" t="s">
        <v>1269</v>
      </c>
      <c r="B34" s="1090"/>
      <c r="C34" s="1090"/>
      <c r="D34" s="1090"/>
      <c r="E34" s="1091"/>
      <c r="F34" s="520"/>
      <c r="G34" s="520"/>
      <c r="H34" s="530"/>
    </row>
    <row r="35" spans="1:8">
      <c r="A35" s="899" t="s">
        <v>1282</v>
      </c>
      <c r="B35" s="1090">
        <v>81.67</v>
      </c>
      <c r="C35" s="1090">
        <v>75.19</v>
      </c>
      <c r="D35" s="1090">
        <v>92.01</v>
      </c>
      <c r="E35" s="1091">
        <v>100</v>
      </c>
      <c r="F35" s="520">
        <v>90.91</v>
      </c>
      <c r="G35" s="520">
        <v>100</v>
      </c>
      <c r="H35" s="530">
        <v>72.11</v>
      </c>
    </row>
    <row r="36" spans="1:8">
      <c r="A36" s="894" t="s">
        <v>1283</v>
      </c>
      <c r="B36" s="1092">
        <v>82.781124497991968</v>
      </c>
      <c r="C36" s="1092">
        <v>74.142259414225947</v>
      </c>
      <c r="D36" s="1092">
        <v>95.863746958637464</v>
      </c>
      <c r="E36" s="1093">
        <v>98.876404494382029</v>
      </c>
      <c r="F36" s="1088">
        <v>79.508196721311478</v>
      </c>
      <c r="G36" s="1088">
        <v>98.591549295774641</v>
      </c>
      <c r="H36" s="1089">
        <v>70.975855130784709</v>
      </c>
    </row>
    <row r="37" spans="1:8">
      <c r="A37" s="898" t="s">
        <v>1284</v>
      </c>
      <c r="B37" s="1090"/>
      <c r="C37" s="1090"/>
      <c r="D37" s="1090"/>
      <c r="E37" s="1091"/>
      <c r="F37" s="520"/>
      <c r="G37" s="520"/>
      <c r="H37" s="530"/>
    </row>
    <row r="38" spans="1:8">
      <c r="A38" s="899" t="s">
        <v>1285</v>
      </c>
      <c r="B38" s="1090">
        <v>83.93</v>
      </c>
      <c r="C38" s="1090">
        <v>79.08</v>
      </c>
      <c r="D38" s="1090">
        <v>93.33</v>
      </c>
      <c r="E38" s="1091">
        <v>100</v>
      </c>
      <c r="F38" s="520">
        <v>84.21</v>
      </c>
      <c r="G38" s="520">
        <v>100</v>
      </c>
      <c r="H38" s="530">
        <v>74.75</v>
      </c>
    </row>
    <row r="39" spans="1:8">
      <c r="A39" s="898" t="s">
        <v>1274</v>
      </c>
      <c r="B39" s="1090"/>
      <c r="C39" s="1090"/>
      <c r="D39" s="1090"/>
      <c r="E39" s="1091"/>
      <c r="F39" s="520"/>
      <c r="G39" s="520"/>
      <c r="H39" s="530"/>
    </row>
    <row r="40" spans="1:8">
      <c r="A40" s="902" t="s">
        <v>1275</v>
      </c>
      <c r="B40" s="1084"/>
      <c r="C40" s="1094"/>
      <c r="D40" s="1095"/>
      <c r="E40" s="1085"/>
      <c r="F40" s="520"/>
      <c r="G40" s="520"/>
      <c r="H40" s="530"/>
    </row>
    <row r="41" spans="1:8">
      <c r="A41" s="971" t="s">
        <v>1286</v>
      </c>
      <c r="B41" s="1090">
        <v>77.3</v>
      </c>
      <c r="C41" s="1090">
        <v>64.209999999999994</v>
      </c>
      <c r="D41" s="1090">
        <v>94.37</v>
      </c>
      <c r="E41" s="1091">
        <v>98.39</v>
      </c>
      <c r="F41" s="520">
        <v>70</v>
      </c>
      <c r="G41" s="520">
        <v>98.73</v>
      </c>
      <c r="H41" s="530">
        <v>54.83</v>
      </c>
    </row>
    <row r="42" spans="1:8">
      <c r="A42" s="971" t="s">
        <v>1287</v>
      </c>
      <c r="B42" s="520">
        <v>88.86</v>
      </c>
      <c r="C42" s="1096">
        <v>82.65</v>
      </c>
      <c r="D42" s="520">
        <v>98.88</v>
      </c>
      <c r="E42" s="530">
        <v>98.77</v>
      </c>
      <c r="F42" s="520">
        <v>90.7</v>
      </c>
      <c r="G42" s="520">
        <v>97.92</v>
      </c>
      <c r="H42" s="530">
        <v>83.45</v>
      </c>
    </row>
    <row r="43" spans="1:8">
      <c r="A43" s="943"/>
      <c r="B43" s="1097"/>
      <c r="C43" s="1097"/>
      <c r="D43" s="1097"/>
      <c r="E43" s="1097"/>
      <c r="F43" s="577"/>
      <c r="G43" s="577"/>
      <c r="H43" s="577"/>
    </row>
    <row r="44" spans="1:8">
      <c r="A44" s="2251" t="s">
        <v>1763</v>
      </c>
      <c r="B44" s="2251"/>
      <c r="C44" s="2251"/>
      <c r="D44" s="2251"/>
      <c r="E44" s="2251"/>
      <c r="F44" s="2251"/>
      <c r="G44" s="2251"/>
      <c r="H44" s="2251"/>
    </row>
    <row r="45" spans="1:8" ht="19.95" customHeight="1">
      <c r="A45" s="2248" t="s">
        <v>2007</v>
      </c>
      <c r="B45" s="2249"/>
      <c r="C45" s="2249"/>
      <c r="D45" s="2249"/>
      <c r="E45" s="2249"/>
      <c r="F45" s="2249"/>
      <c r="G45" s="2249"/>
      <c r="H45" s="2249"/>
    </row>
    <row r="46" spans="1:8">
      <c r="A46" s="2252" t="s">
        <v>1764</v>
      </c>
      <c r="B46" s="2251"/>
      <c r="C46" s="2251"/>
      <c r="D46" s="2251"/>
      <c r="E46" s="2251"/>
      <c r="F46" s="2251"/>
      <c r="G46" s="2251"/>
      <c r="H46" s="2251"/>
    </row>
    <row r="47" spans="1:8">
      <c r="A47" s="2252" t="s">
        <v>2008</v>
      </c>
      <c r="B47" s="2253"/>
      <c r="C47" s="2253"/>
      <c r="D47" s="2253"/>
      <c r="E47" s="2253"/>
      <c r="F47" s="2253"/>
      <c r="G47" s="2253"/>
      <c r="H47" s="2253"/>
    </row>
    <row r="48" spans="1:8">
      <c r="A48" s="832" t="s">
        <v>1423</v>
      </c>
      <c r="B48" s="833"/>
      <c r="C48" s="15"/>
      <c r="D48" s="15"/>
      <c r="E48" s="15"/>
      <c r="F48" s="15"/>
      <c r="G48" s="15"/>
      <c r="H48" s="15"/>
    </row>
    <row r="49" spans="1:8">
      <c r="A49" s="2061">
        <v>104</v>
      </c>
      <c r="B49" s="2061"/>
      <c r="C49" s="2061"/>
      <c r="D49" s="2061"/>
      <c r="E49" s="2061"/>
      <c r="F49" s="2061"/>
      <c r="G49" s="2061"/>
      <c r="H49" s="2061"/>
    </row>
    <row r="51" spans="1:8">
      <c r="A51" s="476"/>
      <c r="B51" s="476"/>
      <c r="C51" s="476"/>
      <c r="D51" s="476"/>
      <c r="E51" s="831"/>
      <c r="F51" s="476"/>
      <c r="G51" s="476"/>
      <c r="H51" s="476"/>
    </row>
    <row r="52" spans="1:8">
      <c r="A52" s="476"/>
      <c r="B52" s="476"/>
      <c r="C52" s="476"/>
      <c r="D52" s="476"/>
      <c r="E52" s="831"/>
      <c r="F52" s="476"/>
      <c r="G52" s="476"/>
      <c r="H52" s="476"/>
    </row>
    <row r="53" spans="1:8">
      <c r="A53" s="476"/>
      <c r="B53" s="476"/>
      <c r="C53" s="476"/>
      <c r="D53" s="476"/>
      <c r="E53" s="831"/>
      <c r="F53" s="476"/>
      <c r="G53" s="476"/>
      <c r="H53" s="476"/>
    </row>
    <row r="54" spans="1:8">
      <c r="A54" s="476"/>
      <c r="B54" s="476"/>
      <c r="C54" s="476"/>
      <c r="D54" s="476"/>
      <c r="E54" s="831"/>
      <c r="F54" s="476"/>
      <c r="G54" s="476"/>
      <c r="H54" s="476"/>
    </row>
  </sheetData>
  <mergeCells count="20">
    <mergeCell ref="A49:H49"/>
    <mergeCell ref="A1:E1"/>
    <mergeCell ref="E5:E7"/>
    <mergeCell ref="F5:F7"/>
    <mergeCell ref="G5:G7"/>
    <mergeCell ref="H5:H7"/>
    <mergeCell ref="B8:H8"/>
    <mergeCell ref="A44:H44"/>
    <mergeCell ref="A2:E2"/>
    <mergeCell ref="F2:H2"/>
    <mergeCell ref="A3:A7"/>
    <mergeCell ref="B3:B7"/>
    <mergeCell ref="C3:E4"/>
    <mergeCell ref="F3:H4"/>
    <mergeCell ref="C5:C7"/>
    <mergeCell ref="D5:D7"/>
    <mergeCell ref="A45:H45"/>
    <mergeCell ref="A46:H46"/>
    <mergeCell ref="G1:H1"/>
    <mergeCell ref="A47:H4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G1" sqref="G1:H1"/>
    </sheetView>
  </sheetViews>
  <sheetFormatPr defaultRowHeight="14.4"/>
  <cols>
    <col min="1" max="1" width="19.44140625" customWidth="1"/>
    <col min="2" max="8" width="10.6640625" customWidth="1"/>
  </cols>
  <sheetData>
    <row r="1" spans="1:8" ht="25.2" customHeight="1">
      <c r="A1" s="2254" t="s">
        <v>1812</v>
      </c>
      <c r="B1" s="2254"/>
      <c r="C1" s="2254"/>
      <c r="D1" s="2254"/>
      <c r="E1" s="2254"/>
      <c r="F1" s="1358"/>
      <c r="G1" s="1856" t="s">
        <v>163</v>
      </c>
      <c r="H1" s="1856"/>
    </row>
    <row r="2" spans="1:8" ht="30" customHeight="1">
      <c r="A2" s="2256" t="s">
        <v>1813</v>
      </c>
      <c r="B2" s="2256"/>
      <c r="C2" s="2256"/>
      <c r="D2" s="2256"/>
      <c r="E2" s="2256"/>
      <c r="F2" s="2199" t="s">
        <v>165</v>
      </c>
      <c r="G2" s="2199"/>
      <c r="H2" s="2199"/>
    </row>
    <row r="3" spans="1:8">
      <c r="A3" s="1716" t="s">
        <v>1399</v>
      </c>
      <c r="B3" s="1696" t="s">
        <v>1400</v>
      </c>
      <c r="C3" s="1714"/>
      <c r="D3" s="1714"/>
      <c r="E3" s="1794"/>
      <c r="F3" s="1801" t="s">
        <v>1418</v>
      </c>
      <c r="G3" s="1714"/>
      <c r="H3" s="1714"/>
    </row>
    <row r="4" spans="1:8">
      <c r="A4" s="1717"/>
      <c r="B4" s="1697"/>
      <c r="C4" s="1701"/>
      <c r="D4" s="1701"/>
      <c r="E4" s="1796"/>
      <c r="F4" s="1802"/>
      <c r="G4" s="1700"/>
      <c r="H4" s="1700"/>
    </row>
    <row r="5" spans="1:8" ht="34.950000000000003" customHeight="1">
      <c r="A5" s="1717"/>
      <c r="B5" s="1683"/>
      <c r="C5" s="1980" t="s">
        <v>1402</v>
      </c>
      <c r="D5" s="2236" t="s">
        <v>1403</v>
      </c>
      <c r="E5" s="1980" t="s">
        <v>1404</v>
      </c>
      <c r="F5" s="1980" t="s">
        <v>1405</v>
      </c>
      <c r="G5" s="1981" t="s">
        <v>1415</v>
      </c>
      <c r="H5" s="1981" t="s">
        <v>1419</v>
      </c>
    </row>
    <row r="6" spans="1:8" ht="34.950000000000003" customHeight="1">
      <c r="A6" s="1717"/>
      <c r="B6" s="1683"/>
      <c r="C6" s="1683"/>
      <c r="D6" s="1717"/>
      <c r="E6" s="1683"/>
      <c r="F6" s="1683"/>
      <c r="G6" s="1697"/>
      <c r="H6" s="1697"/>
    </row>
    <row r="7" spans="1:8" ht="34.950000000000003" customHeight="1">
      <c r="A7" s="1717"/>
      <c r="B7" s="1683"/>
      <c r="C7" s="1683"/>
      <c r="D7" s="1717"/>
      <c r="E7" s="1683"/>
      <c r="F7" s="1683"/>
      <c r="G7" s="1697"/>
      <c r="H7" s="1697"/>
    </row>
    <row r="8" spans="1:8">
      <c r="A8" s="1763"/>
      <c r="B8" s="1759" t="s">
        <v>1420</v>
      </c>
      <c r="C8" s="1940"/>
      <c r="D8" s="1940"/>
      <c r="E8" s="1940"/>
      <c r="F8" s="1940"/>
      <c r="G8" s="1940"/>
      <c r="H8" s="1940"/>
    </row>
    <row r="9" spans="1:8" ht="19.95" customHeight="1">
      <c r="A9" s="973" t="s">
        <v>1291</v>
      </c>
      <c r="B9" s="1098">
        <v>82.361076188081469</v>
      </c>
      <c r="C9" s="1099">
        <v>73.425984417772156</v>
      </c>
      <c r="D9" s="1098">
        <v>95.39748953974896</v>
      </c>
      <c r="E9" s="1099">
        <v>99.283154121863802</v>
      </c>
      <c r="F9" s="1080">
        <v>77.777777777777771</v>
      </c>
      <c r="G9" s="1080">
        <v>97.540983606557376</v>
      </c>
      <c r="H9" s="1081">
        <v>80.376959661793194</v>
      </c>
    </row>
    <row r="10" spans="1:8" ht="13.2" customHeight="1">
      <c r="A10" s="898" t="s">
        <v>1274</v>
      </c>
      <c r="B10" s="1082"/>
      <c r="C10" s="1083"/>
      <c r="D10" s="1082"/>
      <c r="E10" s="1083"/>
      <c r="F10" s="520"/>
      <c r="G10" s="497"/>
      <c r="H10" s="521"/>
    </row>
    <row r="11" spans="1:8" ht="13.2" customHeight="1">
      <c r="A11" s="902" t="s">
        <v>1275</v>
      </c>
      <c r="B11" s="1084"/>
      <c r="C11" s="1084"/>
      <c r="D11" s="1084"/>
      <c r="E11" s="1085"/>
      <c r="F11" s="520"/>
      <c r="G11" s="497"/>
      <c r="H11" s="521"/>
    </row>
    <row r="12" spans="1:8" ht="13.2" customHeight="1">
      <c r="A12" s="899" t="s">
        <v>1292</v>
      </c>
      <c r="B12" s="1084">
        <v>75.150000000000006</v>
      </c>
      <c r="C12" s="1084">
        <v>67.27</v>
      </c>
      <c r="D12" s="1084">
        <v>75.319999999999993</v>
      </c>
      <c r="E12" s="1085">
        <v>100</v>
      </c>
      <c r="F12" s="520">
        <v>71.430000000000007</v>
      </c>
      <c r="G12" s="520">
        <v>97.96</v>
      </c>
      <c r="H12" s="530">
        <v>65.569999999999993</v>
      </c>
    </row>
    <row r="13" spans="1:8" ht="13.2" customHeight="1">
      <c r="A13" s="899" t="s">
        <v>1293</v>
      </c>
      <c r="B13" s="1090">
        <v>81.13</v>
      </c>
      <c r="C13" s="1090">
        <v>71.150000000000006</v>
      </c>
      <c r="D13" s="1090">
        <v>95.69</v>
      </c>
      <c r="E13" s="1091">
        <v>98.68</v>
      </c>
      <c r="F13" s="520">
        <v>67.819999999999993</v>
      </c>
      <c r="G13" s="520">
        <v>98.4</v>
      </c>
      <c r="H13" s="530">
        <v>81.05</v>
      </c>
    </row>
    <row r="14" spans="1:8" ht="13.2" customHeight="1">
      <c r="A14" s="899" t="s">
        <v>1294</v>
      </c>
      <c r="B14" s="1090">
        <v>82.67</v>
      </c>
      <c r="C14" s="1090">
        <v>67.42</v>
      </c>
      <c r="D14" s="1090">
        <v>97.36</v>
      </c>
      <c r="E14" s="1091">
        <v>100</v>
      </c>
      <c r="F14" s="520">
        <v>83.33</v>
      </c>
      <c r="G14" s="520">
        <v>100</v>
      </c>
      <c r="H14" s="530">
        <v>78.19</v>
      </c>
    </row>
    <row r="15" spans="1:8" ht="13.2" customHeight="1">
      <c r="A15" s="899" t="s">
        <v>1295</v>
      </c>
      <c r="B15" s="1090">
        <v>86.55</v>
      </c>
      <c r="C15" s="1090">
        <v>81.61</v>
      </c>
      <c r="D15" s="1090">
        <v>92.91</v>
      </c>
      <c r="E15" s="1091">
        <v>100</v>
      </c>
      <c r="F15" s="520">
        <v>93.75</v>
      </c>
      <c r="G15" s="520">
        <v>97.92</v>
      </c>
      <c r="H15" s="530">
        <v>84.98</v>
      </c>
    </row>
    <row r="16" spans="1:8" ht="13.2" customHeight="1">
      <c r="A16" s="899" t="s">
        <v>1296</v>
      </c>
      <c r="B16" s="1090">
        <v>73.930000000000007</v>
      </c>
      <c r="C16" s="1090">
        <v>59.11</v>
      </c>
      <c r="D16" s="1090">
        <v>96.61</v>
      </c>
      <c r="E16" s="1091">
        <v>100</v>
      </c>
      <c r="F16" s="520">
        <v>100</v>
      </c>
      <c r="G16" s="520">
        <v>80.95</v>
      </c>
      <c r="H16" s="530">
        <v>52.53</v>
      </c>
    </row>
    <row r="17" spans="1:8" ht="13.2" customHeight="1">
      <c r="A17" s="899" t="s">
        <v>1297</v>
      </c>
      <c r="B17" s="1090">
        <v>94.28</v>
      </c>
      <c r="C17" s="1090">
        <v>91.2</v>
      </c>
      <c r="D17" s="1090">
        <v>99.62</v>
      </c>
      <c r="E17" s="1091">
        <v>100</v>
      </c>
      <c r="F17" s="520">
        <v>100</v>
      </c>
      <c r="G17" s="520">
        <v>100</v>
      </c>
      <c r="H17" s="530">
        <v>90.91</v>
      </c>
    </row>
    <row r="18" spans="1:8" ht="13.2" customHeight="1">
      <c r="A18" s="894" t="s">
        <v>1298</v>
      </c>
      <c r="B18" s="1092">
        <v>87.708830548926016</v>
      </c>
      <c r="C18" s="1092">
        <v>82.661927330173782</v>
      </c>
      <c r="D18" s="1092">
        <v>95.858895705521476</v>
      </c>
      <c r="E18" s="1093">
        <v>98.253275109170303</v>
      </c>
      <c r="F18" s="1088">
        <v>77.011494252873561</v>
      </c>
      <c r="G18" s="1088">
        <v>97.233201581027672</v>
      </c>
      <c r="H18" s="1089">
        <v>83.761682242990659</v>
      </c>
    </row>
    <row r="19" spans="1:8" ht="13.2" customHeight="1">
      <c r="A19" s="898" t="s">
        <v>1264</v>
      </c>
      <c r="B19" s="1090"/>
      <c r="C19" s="1090"/>
      <c r="D19" s="1090"/>
      <c r="E19" s="1091"/>
      <c r="F19" s="520"/>
      <c r="G19" s="520"/>
      <c r="H19" s="521"/>
    </row>
    <row r="20" spans="1:8" ht="13.2" customHeight="1">
      <c r="A20" s="899" t="s">
        <v>1299</v>
      </c>
      <c r="B20" s="1090">
        <v>79.52</v>
      </c>
      <c r="C20" s="1090">
        <v>73.45</v>
      </c>
      <c r="D20" s="1090">
        <v>94.37</v>
      </c>
      <c r="E20" s="1091">
        <v>100</v>
      </c>
      <c r="F20" s="520">
        <v>87.5</v>
      </c>
      <c r="G20" s="520">
        <v>97.5</v>
      </c>
      <c r="H20" s="530">
        <v>69.23</v>
      </c>
    </row>
    <row r="21" spans="1:8" ht="13.2" customHeight="1">
      <c r="A21" s="899" t="s">
        <v>1300</v>
      </c>
      <c r="B21" s="1090">
        <v>77.06</v>
      </c>
      <c r="C21" s="1090">
        <v>74.44</v>
      </c>
      <c r="D21" s="1090">
        <v>77.78</v>
      </c>
      <c r="E21" s="1091">
        <v>100</v>
      </c>
      <c r="F21" s="520">
        <v>100</v>
      </c>
      <c r="G21" s="520">
        <v>95.65</v>
      </c>
      <c r="H21" s="530">
        <v>68.42</v>
      </c>
    </row>
    <row r="22" spans="1:8" ht="13.2" customHeight="1">
      <c r="A22" s="899" t="s">
        <v>1301</v>
      </c>
      <c r="B22" s="1090">
        <v>90</v>
      </c>
      <c r="C22" s="1090">
        <v>79.56</v>
      </c>
      <c r="D22" s="1090">
        <v>97.38</v>
      </c>
      <c r="E22" s="1091">
        <v>95.52</v>
      </c>
      <c r="F22" s="520">
        <v>86.67</v>
      </c>
      <c r="G22" s="520">
        <v>94.52</v>
      </c>
      <c r="H22" s="530">
        <v>85.14</v>
      </c>
    </row>
    <row r="23" spans="1:8" ht="13.2" customHeight="1">
      <c r="A23" s="898" t="s">
        <v>1274</v>
      </c>
      <c r="B23" s="1090"/>
      <c r="C23" s="1090"/>
      <c r="D23" s="1090"/>
      <c r="E23" s="1091"/>
      <c r="F23" s="520"/>
      <c r="G23" s="520"/>
      <c r="H23" s="521"/>
    </row>
    <row r="24" spans="1:8" ht="13.2" customHeight="1">
      <c r="A24" s="902" t="s">
        <v>1275</v>
      </c>
      <c r="B24" s="1090"/>
      <c r="C24" s="1090"/>
      <c r="D24" s="1090"/>
      <c r="E24" s="1091"/>
      <c r="F24" s="520"/>
      <c r="G24" s="520"/>
      <c r="H24" s="521"/>
    </row>
    <row r="25" spans="1:8" ht="13.2" customHeight="1">
      <c r="A25" s="899" t="s">
        <v>1302</v>
      </c>
      <c r="B25" s="1090">
        <v>87.78</v>
      </c>
      <c r="C25" s="1090">
        <v>72.010000000000005</v>
      </c>
      <c r="D25" s="1090">
        <v>98.03</v>
      </c>
      <c r="E25" s="1091">
        <v>100</v>
      </c>
      <c r="F25" s="520">
        <v>61.11</v>
      </c>
      <c r="G25" s="520">
        <v>100</v>
      </c>
      <c r="H25" s="530">
        <v>79.400000000000006</v>
      </c>
    </row>
    <row r="26" spans="1:8" ht="13.2" customHeight="1">
      <c r="A26" s="899" t="s">
        <v>1303</v>
      </c>
      <c r="B26" s="1090">
        <v>90.3</v>
      </c>
      <c r="C26" s="1090">
        <v>89.97</v>
      </c>
      <c r="D26" s="1090">
        <v>88.89</v>
      </c>
      <c r="E26" s="1091">
        <v>98.21</v>
      </c>
      <c r="F26" s="520">
        <v>61.9</v>
      </c>
      <c r="G26" s="520">
        <v>98.31</v>
      </c>
      <c r="H26" s="530">
        <v>89.74</v>
      </c>
    </row>
    <row r="27" spans="1:8" ht="13.2" customHeight="1">
      <c r="A27" s="983" t="s">
        <v>1424</v>
      </c>
      <c r="B27" s="1090">
        <v>86.9</v>
      </c>
      <c r="C27" s="1090">
        <v>82.81</v>
      </c>
      <c r="D27" s="1090">
        <v>92.75</v>
      </c>
      <c r="E27" s="1091">
        <v>100</v>
      </c>
      <c r="F27" s="520">
        <v>88.89</v>
      </c>
      <c r="G27" s="520">
        <v>100</v>
      </c>
      <c r="H27" s="530">
        <v>80.84</v>
      </c>
    </row>
    <row r="28" spans="1:8" ht="13.2" customHeight="1">
      <c r="A28" s="894" t="s">
        <v>1305</v>
      </c>
      <c r="B28" s="1092">
        <v>88.829787234042556</v>
      </c>
      <c r="C28" s="1092">
        <v>82.574916759156494</v>
      </c>
      <c r="D28" s="1092">
        <v>97.236296637494249</v>
      </c>
      <c r="E28" s="1093">
        <v>99.615384615384613</v>
      </c>
      <c r="F28" s="1088">
        <v>96.850393700787407</v>
      </c>
      <c r="G28" s="1088">
        <v>99.678456591639872</v>
      </c>
      <c r="H28" s="1089">
        <v>80.189637656620391</v>
      </c>
    </row>
    <row r="29" spans="1:8" ht="13.2" customHeight="1">
      <c r="A29" s="898" t="s">
        <v>1264</v>
      </c>
      <c r="B29" s="1090"/>
      <c r="C29" s="1090"/>
      <c r="D29" s="1090"/>
      <c r="E29" s="1091"/>
      <c r="F29" s="520"/>
      <c r="G29" s="520"/>
      <c r="H29" s="521"/>
    </row>
    <row r="30" spans="1:8" ht="13.2" customHeight="1">
      <c r="A30" s="899" t="s">
        <v>1306</v>
      </c>
      <c r="B30" s="1090">
        <v>91.24</v>
      </c>
      <c r="C30" s="1090">
        <v>82.73</v>
      </c>
      <c r="D30" s="1090">
        <v>98.73</v>
      </c>
      <c r="E30" s="1091">
        <v>100</v>
      </c>
      <c r="F30" s="520">
        <v>96.15</v>
      </c>
      <c r="G30" s="520">
        <v>100</v>
      </c>
      <c r="H30" s="530">
        <v>80.11</v>
      </c>
    </row>
    <row r="31" spans="1:8" ht="13.2" customHeight="1">
      <c r="A31" s="899" t="s">
        <v>1307</v>
      </c>
      <c r="B31" s="1090">
        <v>91.91</v>
      </c>
      <c r="C31" s="1090">
        <v>82.68</v>
      </c>
      <c r="D31" s="1090">
        <v>97.6</v>
      </c>
      <c r="E31" s="1091">
        <v>100</v>
      </c>
      <c r="F31" s="520">
        <v>100</v>
      </c>
      <c r="G31" s="520">
        <v>100</v>
      </c>
      <c r="H31" s="530">
        <v>90.62</v>
      </c>
    </row>
    <row r="32" spans="1:8" ht="13.2" customHeight="1">
      <c r="A32" s="898" t="s">
        <v>1274</v>
      </c>
      <c r="B32" s="1090"/>
      <c r="C32" s="1090"/>
      <c r="D32" s="1090"/>
      <c r="E32" s="1091"/>
      <c r="F32" s="520"/>
      <c r="G32" s="520"/>
      <c r="H32" s="521"/>
    </row>
    <row r="33" spans="1:8" ht="13.2" customHeight="1">
      <c r="A33" s="902" t="s">
        <v>1275</v>
      </c>
      <c r="B33" s="1084"/>
      <c r="C33" s="1084"/>
      <c r="D33" s="1084"/>
      <c r="E33" s="1085"/>
      <c r="F33" s="520"/>
      <c r="G33" s="520"/>
      <c r="H33" s="521"/>
    </row>
    <row r="34" spans="1:8" ht="13.2" customHeight="1">
      <c r="A34" s="899" t="s">
        <v>1308</v>
      </c>
      <c r="B34" s="1090">
        <v>87.6</v>
      </c>
      <c r="C34" s="1090">
        <v>85.23</v>
      </c>
      <c r="D34" s="1090">
        <v>98.54</v>
      </c>
      <c r="E34" s="1091">
        <v>100</v>
      </c>
      <c r="F34" s="520">
        <v>95.83</v>
      </c>
      <c r="G34" s="520">
        <v>100</v>
      </c>
      <c r="H34" s="530">
        <v>74.25</v>
      </c>
    </row>
    <row r="35" spans="1:8" ht="13.2" customHeight="1">
      <c r="A35" s="899" t="s">
        <v>1309</v>
      </c>
      <c r="B35" s="1090">
        <v>85.33</v>
      </c>
      <c r="C35" s="1090">
        <v>81.88</v>
      </c>
      <c r="D35" s="1090">
        <v>96.49</v>
      </c>
      <c r="E35" s="1091">
        <v>100</v>
      </c>
      <c r="F35" s="520">
        <v>90.91</v>
      </c>
      <c r="G35" s="520">
        <v>100</v>
      </c>
      <c r="H35" s="530">
        <v>83.45</v>
      </c>
    </row>
    <row r="36" spans="1:8" ht="13.2" customHeight="1">
      <c r="A36" s="899" t="s">
        <v>1310</v>
      </c>
      <c r="B36" s="1090">
        <v>87.33</v>
      </c>
      <c r="C36" s="1090">
        <v>80.34</v>
      </c>
      <c r="D36" s="1090">
        <v>95.71</v>
      </c>
      <c r="E36" s="1091">
        <v>98.65</v>
      </c>
      <c r="F36" s="520">
        <v>97.83</v>
      </c>
      <c r="G36" s="520">
        <v>98.81</v>
      </c>
      <c r="H36" s="530">
        <v>73.06</v>
      </c>
    </row>
    <row r="37" spans="1:8" ht="13.2" customHeight="1">
      <c r="A37" s="894" t="s">
        <v>1311</v>
      </c>
      <c r="B37" s="1092">
        <v>93.192357633092186</v>
      </c>
      <c r="C37" s="1092">
        <v>88.081936685288639</v>
      </c>
      <c r="D37" s="1092">
        <v>98.4</v>
      </c>
      <c r="E37" s="1093">
        <v>97.916666666666671</v>
      </c>
      <c r="F37" s="1088">
        <v>85.897435897435898</v>
      </c>
      <c r="G37" s="1088">
        <v>98.214285714285708</v>
      </c>
      <c r="H37" s="1089">
        <v>93.634408602150543</v>
      </c>
    </row>
    <row r="38" spans="1:8" ht="13.2" customHeight="1">
      <c r="A38" s="1100" t="s">
        <v>1264</v>
      </c>
      <c r="B38" s="1090"/>
      <c r="C38" s="1090"/>
      <c r="D38" s="1090"/>
      <c r="E38" s="1091"/>
      <c r="F38" s="520"/>
      <c r="G38" s="520"/>
      <c r="H38" s="521"/>
    </row>
    <row r="39" spans="1:8" ht="13.2" customHeight="1">
      <c r="A39" s="899" t="s">
        <v>1312</v>
      </c>
      <c r="B39" s="1090">
        <v>86.14</v>
      </c>
      <c r="C39" s="1090">
        <v>74.8</v>
      </c>
      <c r="D39" s="1090">
        <v>94.78</v>
      </c>
      <c r="E39" s="1091">
        <v>100</v>
      </c>
      <c r="F39" s="520">
        <v>100</v>
      </c>
      <c r="G39" s="520">
        <v>100</v>
      </c>
      <c r="H39" s="530">
        <v>57.14</v>
      </c>
    </row>
    <row r="40" spans="1:8" ht="13.2" customHeight="1">
      <c r="A40" s="899" t="s">
        <v>1313</v>
      </c>
      <c r="B40" s="1084">
        <v>80.81</v>
      </c>
      <c r="C40" s="1084">
        <v>75.09</v>
      </c>
      <c r="D40" s="1084">
        <v>90.14</v>
      </c>
      <c r="E40" s="1085">
        <v>97.44</v>
      </c>
      <c r="F40" s="520">
        <v>73.680000000000007</v>
      </c>
      <c r="G40" s="520">
        <v>97.96</v>
      </c>
      <c r="H40" s="530">
        <v>76.16</v>
      </c>
    </row>
    <row r="41" spans="1:8" ht="13.2" customHeight="1">
      <c r="A41" s="971" t="s">
        <v>1314</v>
      </c>
      <c r="B41" s="520">
        <v>81.34</v>
      </c>
      <c r="C41" s="520">
        <v>76.06</v>
      </c>
      <c r="D41" s="520">
        <v>82.54</v>
      </c>
      <c r="E41" s="530">
        <v>98</v>
      </c>
      <c r="F41" s="520">
        <v>82.35</v>
      </c>
      <c r="G41" s="520">
        <v>98.31</v>
      </c>
      <c r="H41" s="530">
        <v>72.78</v>
      </c>
    </row>
    <row r="42" spans="1:8" ht="13.2" customHeight="1">
      <c r="A42" s="1038" t="s">
        <v>1268</v>
      </c>
      <c r="B42" s="520"/>
      <c r="C42" s="520"/>
      <c r="D42" s="520"/>
      <c r="E42" s="530"/>
      <c r="F42" s="520"/>
      <c r="G42" s="520"/>
      <c r="H42" s="521"/>
    </row>
    <row r="43" spans="1:8" ht="13.2" customHeight="1">
      <c r="A43" s="908" t="s">
        <v>1269</v>
      </c>
      <c r="B43" s="520"/>
      <c r="C43" s="520"/>
      <c r="D43" s="520"/>
      <c r="E43" s="530"/>
      <c r="F43" s="520"/>
      <c r="G43" s="520"/>
      <c r="H43" s="521"/>
    </row>
    <row r="44" spans="1:8" ht="13.2" customHeight="1">
      <c r="A44" s="971" t="s">
        <v>1315</v>
      </c>
      <c r="B44" s="520">
        <v>95.76</v>
      </c>
      <c r="C44" s="520">
        <v>91.91</v>
      </c>
      <c r="D44" s="520">
        <v>99.29</v>
      </c>
      <c r="E44" s="530">
        <v>96.97</v>
      </c>
      <c r="F44" s="520">
        <v>90.32</v>
      </c>
      <c r="G44" s="520">
        <v>97.37</v>
      </c>
      <c r="H44" s="530">
        <v>96.23</v>
      </c>
    </row>
    <row r="45" spans="1:8" ht="16.2" customHeight="1">
      <c r="A45" s="2246" t="s">
        <v>1763</v>
      </c>
      <c r="B45" s="2247"/>
      <c r="C45" s="2247"/>
      <c r="D45" s="2247"/>
      <c r="E45" s="2247"/>
      <c r="F45" s="2247"/>
      <c r="G45" s="2247"/>
      <c r="H45" s="2247"/>
    </row>
    <row r="46" spans="1:8" ht="19.95" customHeight="1">
      <c r="A46" s="1809" t="s">
        <v>2009</v>
      </c>
      <c r="B46" s="2257"/>
      <c r="C46" s="2257"/>
      <c r="D46" s="2257"/>
      <c r="E46" s="2257"/>
      <c r="F46" s="2257"/>
      <c r="G46" s="2257"/>
      <c r="H46" s="2257"/>
    </row>
    <row r="47" spans="1:8" ht="12" customHeight="1">
      <c r="A47" s="2251" t="s">
        <v>1772</v>
      </c>
      <c r="B47" s="2251"/>
      <c r="C47" s="2251"/>
      <c r="D47" s="2251"/>
      <c r="E47" s="2251"/>
      <c r="F47" s="2251"/>
      <c r="G47" s="2251"/>
      <c r="H47" s="2251"/>
    </row>
    <row r="48" spans="1:8" ht="12" customHeight="1">
      <c r="A48" s="2252" t="s">
        <v>2093</v>
      </c>
      <c r="B48" s="2253"/>
      <c r="C48" s="2253"/>
      <c r="D48" s="2253"/>
      <c r="E48" s="2253"/>
      <c r="F48" s="2253"/>
      <c r="G48" s="2253"/>
      <c r="H48" s="2253"/>
    </row>
    <row r="49" spans="1:8" ht="12" customHeight="1">
      <c r="A49" s="832" t="s">
        <v>1425</v>
      </c>
      <c r="B49" s="833"/>
      <c r="C49" s="15"/>
      <c r="D49" s="15"/>
      <c r="E49" s="15"/>
      <c r="F49" s="15"/>
      <c r="G49" s="15"/>
      <c r="H49" s="15"/>
    </row>
    <row r="51" spans="1:8">
      <c r="A51" s="476"/>
      <c r="B51" s="476"/>
      <c r="C51" s="476"/>
      <c r="D51" s="476"/>
      <c r="E51" s="476"/>
      <c r="F51" s="476"/>
      <c r="G51" s="476"/>
      <c r="H51" s="476"/>
    </row>
    <row r="52" spans="1:8">
      <c r="A52" s="2061">
        <v>105</v>
      </c>
      <c r="B52" s="2061"/>
      <c r="C52" s="2061"/>
      <c r="D52" s="2061"/>
      <c r="E52" s="2061"/>
      <c r="F52" s="2061"/>
      <c r="G52" s="2061"/>
      <c r="H52" s="2061"/>
    </row>
  </sheetData>
  <mergeCells count="20">
    <mergeCell ref="A46:H46"/>
    <mergeCell ref="A47:H47"/>
    <mergeCell ref="A48:H48"/>
    <mergeCell ref="A52:H52"/>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showGridLines="0" topLeftCell="A10" zoomScaleNormal="100" workbookViewId="0">
      <selection activeCell="I19" sqref="I19"/>
    </sheetView>
  </sheetViews>
  <sheetFormatPr defaultRowHeight="14.4"/>
  <cols>
    <col min="1" max="1" width="36.5546875" customWidth="1"/>
    <col min="2" max="6" width="20.33203125" customWidth="1"/>
  </cols>
  <sheetData>
    <row r="1" spans="1:6">
      <c r="A1" s="1791" t="s">
        <v>1814</v>
      </c>
      <c r="B1" s="1688"/>
      <c r="C1" s="1688"/>
      <c r="D1" s="666"/>
      <c r="E1" s="1856" t="s">
        <v>163</v>
      </c>
      <c r="F1" s="1856"/>
    </row>
    <row r="2" spans="1:6">
      <c r="A2" s="1937" t="s">
        <v>1815</v>
      </c>
      <c r="B2" s="1937"/>
      <c r="C2" s="1937"/>
      <c r="D2" s="1937"/>
      <c r="E2" s="1938" t="s">
        <v>165</v>
      </c>
      <c r="F2" s="1938"/>
    </row>
    <row r="3" spans="1:6" ht="12" customHeight="1">
      <c r="A3" s="1699" t="s">
        <v>1253</v>
      </c>
      <c r="B3" s="1799" t="s">
        <v>1426</v>
      </c>
      <c r="C3" s="1801" t="s">
        <v>1427</v>
      </c>
      <c r="D3" s="1714"/>
      <c r="E3" s="1794"/>
      <c r="F3" s="1801" t="s">
        <v>1428</v>
      </c>
    </row>
    <row r="4" spans="1:6" ht="12" customHeight="1">
      <c r="A4" s="1700"/>
      <c r="B4" s="1800"/>
      <c r="C4" s="1802"/>
      <c r="D4" s="1700"/>
      <c r="E4" s="2190"/>
      <c r="F4" s="1802"/>
    </row>
    <row r="5" spans="1:6" ht="12" customHeight="1">
      <c r="A5" s="1700"/>
      <c r="B5" s="1800"/>
      <c r="C5" s="1799" t="s">
        <v>496</v>
      </c>
      <c r="D5" s="1799" t="s">
        <v>1429</v>
      </c>
      <c r="E5" s="1799" t="s">
        <v>1430</v>
      </c>
      <c r="F5" s="1802"/>
    </row>
    <row r="6" spans="1:6" ht="12" customHeight="1">
      <c r="A6" s="1700"/>
      <c r="B6" s="1800"/>
      <c r="C6" s="1800"/>
      <c r="D6" s="1800"/>
      <c r="E6" s="1800"/>
      <c r="F6" s="1802"/>
    </row>
    <row r="7" spans="1:6" ht="19.95" customHeight="1">
      <c r="A7" s="973" t="s">
        <v>1260</v>
      </c>
      <c r="B7" s="1101">
        <v>613</v>
      </c>
      <c r="C7" s="1102">
        <v>816</v>
      </c>
      <c r="D7" s="1101">
        <v>39</v>
      </c>
      <c r="E7" s="1102">
        <v>777</v>
      </c>
      <c r="F7" s="1103">
        <v>12180</v>
      </c>
    </row>
    <row r="8" spans="1:6">
      <c r="A8" s="890" t="s">
        <v>1261</v>
      </c>
      <c r="B8" s="1104"/>
      <c r="C8" s="1104"/>
      <c r="D8" s="1104"/>
      <c r="E8" s="1104"/>
      <c r="F8" s="1105"/>
    </row>
    <row r="9" spans="1:6" ht="12" customHeight="1">
      <c r="A9" s="893" t="s">
        <v>1262</v>
      </c>
      <c r="B9" s="1104"/>
      <c r="C9" s="1106"/>
      <c r="D9" s="1104"/>
      <c r="E9" s="1106"/>
      <c r="F9" s="1105"/>
    </row>
    <row r="10" spans="1:6" ht="12" customHeight="1">
      <c r="A10" s="944" t="s">
        <v>1263</v>
      </c>
      <c r="B10" s="1107">
        <v>90</v>
      </c>
      <c r="C10" s="1107">
        <v>128</v>
      </c>
      <c r="D10" s="1107">
        <v>7</v>
      </c>
      <c r="E10" s="1107">
        <v>121</v>
      </c>
      <c r="F10" s="1108">
        <v>1693</v>
      </c>
    </row>
    <row r="11" spans="1:6" ht="12" customHeight="1">
      <c r="A11" s="898" t="s">
        <v>1264</v>
      </c>
      <c r="B11" s="1109"/>
      <c r="C11" s="1110"/>
      <c r="D11" s="1109"/>
      <c r="E11" s="1110"/>
      <c r="F11" s="1111"/>
    </row>
    <row r="12" spans="1:6" ht="12" customHeight="1">
      <c r="A12" s="899" t="s">
        <v>1431</v>
      </c>
      <c r="B12" s="1109">
        <v>16</v>
      </c>
      <c r="C12" s="1110">
        <v>24</v>
      </c>
      <c r="D12" s="1109">
        <v>1</v>
      </c>
      <c r="E12" s="1110">
        <v>23</v>
      </c>
      <c r="F12" s="1111">
        <v>335</v>
      </c>
    </row>
    <row r="13" spans="1:6" ht="12" customHeight="1">
      <c r="A13" s="899" t="s">
        <v>1266</v>
      </c>
      <c r="B13" s="1109">
        <v>31</v>
      </c>
      <c r="C13" s="1110">
        <v>43</v>
      </c>
      <c r="D13" s="1112">
        <v>4</v>
      </c>
      <c r="E13" s="1110">
        <v>39</v>
      </c>
      <c r="F13" s="1111">
        <v>441</v>
      </c>
    </row>
    <row r="14" spans="1:6" ht="12" customHeight="1">
      <c r="A14" s="899" t="s">
        <v>1267</v>
      </c>
      <c r="B14" s="1109">
        <v>25</v>
      </c>
      <c r="C14" s="1110">
        <v>39</v>
      </c>
      <c r="D14" s="1109">
        <v>1</v>
      </c>
      <c r="E14" s="1110">
        <v>38</v>
      </c>
      <c r="F14" s="1111">
        <v>310</v>
      </c>
    </row>
    <row r="15" spans="1:6" ht="12" customHeight="1">
      <c r="A15" s="898" t="s">
        <v>1268</v>
      </c>
      <c r="B15" s="1109"/>
      <c r="C15" s="1110"/>
      <c r="D15" s="1109"/>
      <c r="E15" s="1110"/>
      <c r="F15" s="1111"/>
    </row>
    <row r="16" spans="1:6" ht="12" customHeight="1">
      <c r="A16" s="902" t="s">
        <v>1269</v>
      </c>
      <c r="B16" s="1109"/>
      <c r="C16" s="1110"/>
      <c r="D16" s="1109"/>
      <c r="E16" s="1110"/>
      <c r="F16" s="1111"/>
    </row>
    <row r="17" spans="1:6" ht="12" customHeight="1">
      <c r="A17" s="899" t="s">
        <v>1270</v>
      </c>
      <c r="B17" s="1113">
        <v>18</v>
      </c>
      <c r="C17" s="1113">
        <v>22</v>
      </c>
      <c r="D17" s="1112">
        <v>1</v>
      </c>
      <c r="E17" s="1113">
        <v>21</v>
      </c>
      <c r="F17" s="1114">
        <v>607</v>
      </c>
    </row>
    <row r="18" spans="1:6" ht="12" customHeight="1">
      <c r="A18" s="944" t="s">
        <v>1271</v>
      </c>
      <c r="B18" s="1107">
        <v>77</v>
      </c>
      <c r="C18" s="1107">
        <v>103</v>
      </c>
      <c r="D18" s="1107">
        <v>7</v>
      </c>
      <c r="E18" s="1108">
        <v>96</v>
      </c>
      <c r="F18" s="1108">
        <v>964</v>
      </c>
    </row>
    <row r="19" spans="1:6" ht="12" customHeight="1">
      <c r="A19" s="898" t="s">
        <v>1264</v>
      </c>
      <c r="B19" s="1113"/>
      <c r="C19" s="1113"/>
      <c r="D19" s="1113"/>
      <c r="E19" s="1113"/>
      <c r="F19" s="1114"/>
    </row>
    <row r="20" spans="1:6" ht="12" customHeight="1">
      <c r="A20" s="899" t="s">
        <v>1272</v>
      </c>
      <c r="B20" s="330">
        <v>5</v>
      </c>
      <c r="C20" s="330">
        <v>6</v>
      </c>
      <c r="D20" s="1024">
        <v>1</v>
      </c>
      <c r="E20" s="330">
        <v>5</v>
      </c>
      <c r="F20" s="1024">
        <v>139</v>
      </c>
    </row>
    <row r="21" spans="1:6" ht="12" customHeight="1">
      <c r="A21" s="899" t="s">
        <v>1273</v>
      </c>
      <c r="B21" s="330">
        <v>37</v>
      </c>
      <c r="C21" s="330">
        <v>54</v>
      </c>
      <c r="D21" s="1115">
        <v>6</v>
      </c>
      <c r="E21" s="330">
        <v>48</v>
      </c>
      <c r="F21" s="1024">
        <v>345</v>
      </c>
    </row>
    <row r="22" spans="1:6" ht="12" customHeight="1">
      <c r="A22" s="898" t="s">
        <v>1274</v>
      </c>
      <c r="B22" s="1113"/>
      <c r="C22" s="1113"/>
      <c r="D22" s="1113"/>
      <c r="E22" s="1113"/>
      <c r="F22" s="1114"/>
    </row>
    <row r="23" spans="1:6" ht="12" customHeight="1">
      <c r="A23" s="902" t="s">
        <v>1275</v>
      </c>
      <c r="B23" s="1113"/>
      <c r="C23" s="1113"/>
      <c r="D23" s="1113"/>
      <c r="E23" s="1113"/>
      <c r="F23" s="1114"/>
    </row>
    <row r="24" spans="1:6" ht="12" customHeight="1">
      <c r="A24" s="899" t="s">
        <v>1276</v>
      </c>
      <c r="B24" s="1113">
        <v>28</v>
      </c>
      <c r="C24" s="1113">
        <v>34</v>
      </c>
      <c r="D24" s="81" t="s">
        <v>912</v>
      </c>
      <c r="E24" s="1113">
        <v>34</v>
      </c>
      <c r="F24" s="1114">
        <v>345</v>
      </c>
    </row>
    <row r="25" spans="1:6" ht="12" customHeight="1">
      <c r="A25" s="899" t="s">
        <v>1277</v>
      </c>
      <c r="B25" s="1113">
        <v>7</v>
      </c>
      <c r="C25" s="1113">
        <v>9</v>
      </c>
      <c r="D25" s="81" t="s">
        <v>912</v>
      </c>
      <c r="E25" s="1113">
        <v>9</v>
      </c>
      <c r="F25" s="1114">
        <v>135</v>
      </c>
    </row>
    <row r="26" spans="1:6" ht="12" customHeight="1">
      <c r="A26" s="944" t="s">
        <v>1278</v>
      </c>
      <c r="B26" s="1107">
        <v>123</v>
      </c>
      <c r="C26" s="1107">
        <v>163</v>
      </c>
      <c r="D26" s="1107">
        <v>2</v>
      </c>
      <c r="E26" s="1108">
        <v>161</v>
      </c>
      <c r="F26" s="1108">
        <v>1623</v>
      </c>
    </row>
    <row r="27" spans="1:6" ht="12" customHeight="1">
      <c r="A27" s="898" t="s">
        <v>1264</v>
      </c>
      <c r="B27" s="1116"/>
      <c r="C27" s="1106"/>
      <c r="D27" s="1104"/>
      <c r="E27" s="1106"/>
      <c r="F27" s="1105"/>
    </row>
    <row r="28" spans="1:6" ht="12" customHeight="1">
      <c r="A28" s="1100" t="s">
        <v>1432</v>
      </c>
      <c r="B28" s="1113">
        <v>33</v>
      </c>
      <c r="C28" s="1113">
        <v>45</v>
      </c>
      <c r="D28" s="1113">
        <v>1</v>
      </c>
      <c r="E28" s="1113">
        <v>44</v>
      </c>
      <c r="F28" s="1114">
        <v>338</v>
      </c>
    </row>
    <row r="29" spans="1:6" ht="12" customHeight="1">
      <c r="A29" s="983" t="s">
        <v>1433</v>
      </c>
      <c r="B29" s="330">
        <v>4</v>
      </c>
      <c r="C29" s="330">
        <v>6</v>
      </c>
      <c r="D29" s="1024">
        <v>1</v>
      </c>
      <c r="E29" s="330">
        <v>5</v>
      </c>
      <c r="F29" s="1024">
        <v>141</v>
      </c>
    </row>
    <row r="30" spans="1:6" ht="12" customHeight="1">
      <c r="A30" s="899" t="s">
        <v>1281</v>
      </c>
      <c r="B30" s="330">
        <v>26</v>
      </c>
      <c r="C30" s="330">
        <v>30</v>
      </c>
      <c r="D30" s="81" t="s">
        <v>912</v>
      </c>
      <c r="E30" s="330">
        <v>30</v>
      </c>
      <c r="F30" s="1024">
        <v>193</v>
      </c>
    </row>
    <row r="31" spans="1:6" ht="12" customHeight="1">
      <c r="A31" s="904" t="s">
        <v>1268</v>
      </c>
      <c r="B31" s="1109"/>
      <c r="C31" s="1110"/>
      <c r="D31" s="1109"/>
      <c r="E31" s="1110"/>
      <c r="F31" s="1111"/>
    </row>
    <row r="32" spans="1:6" ht="12" customHeight="1">
      <c r="A32" s="902" t="s">
        <v>1269</v>
      </c>
      <c r="B32" s="1109"/>
      <c r="C32" s="1110"/>
      <c r="D32" s="1109"/>
      <c r="E32" s="1110"/>
      <c r="F32" s="1111"/>
    </row>
    <row r="33" spans="1:6" ht="12" customHeight="1">
      <c r="A33" s="899" t="s">
        <v>1282</v>
      </c>
      <c r="B33" s="330">
        <v>60</v>
      </c>
      <c r="C33" s="330">
        <v>82</v>
      </c>
      <c r="D33" s="81" t="s">
        <v>912</v>
      </c>
      <c r="E33" s="330">
        <v>82</v>
      </c>
      <c r="F33" s="1024">
        <v>951</v>
      </c>
    </row>
    <row r="34" spans="1:6" ht="12" customHeight="1">
      <c r="A34" s="944" t="s">
        <v>1283</v>
      </c>
      <c r="B34" s="1107">
        <v>71</v>
      </c>
      <c r="C34" s="1107">
        <v>96</v>
      </c>
      <c r="D34" s="1107">
        <v>6</v>
      </c>
      <c r="E34" s="1108">
        <v>90</v>
      </c>
      <c r="F34" s="1108">
        <v>1344</v>
      </c>
    </row>
    <row r="35" spans="1:6" ht="12" customHeight="1">
      <c r="A35" s="898" t="s">
        <v>1284</v>
      </c>
      <c r="B35" s="1109"/>
      <c r="C35" s="1110"/>
      <c r="D35" s="1109"/>
      <c r="E35" s="1110"/>
      <c r="F35" s="1111"/>
    </row>
    <row r="36" spans="1:6" ht="12" customHeight="1">
      <c r="A36" s="899" t="s">
        <v>1413</v>
      </c>
      <c r="B36" s="330">
        <v>22</v>
      </c>
      <c r="C36" s="330">
        <v>31</v>
      </c>
      <c r="D36" s="1024">
        <v>3</v>
      </c>
      <c r="E36" s="330">
        <v>28</v>
      </c>
      <c r="F36" s="1024">
        <v>232</v>
      </c>
    </row>
    <row r="37" spans="1:6" ht="12" customHeight="1">
      <c r="A37" s="898" t="s">
        <v>1274</v>
      </c>
      <c r="B37" s="1109"/>
      <c r="C37" s="1110"/>
      <c r="D37" s="1109"/>
      <c r="E37" s="1110"/>
      <c r="F37" s="1111"/>
    </row>
    <row r="38" spans="1:6" ht="12" customHeight="1">
      <c r="A38" s="902" t="s">
        <v>1275</v>
      </c>
      <c r="B38" s="1117"/>
      <c r="C38" s="1110"/>
      <c r="D38" s="1109"/>
      <c r="E38" s="1110"/>
      <c r="F38" s="1111"/>
    </row>
    <row r="39" spans="1:6" ht="12" customHeight="1">
      <c r="A39" s="971" t="s">
        <v>1286</v>
      </c>
      <c r="B39" s="330">
        <v>17</v>
      </c>
      <c r="C39" s="330">
        <v>26</v>
      </c>
      <c r="D39" s="1024">
        <v>3</v>
      </c>
      <c r="E39" s="330">
        <v>23</v>
      </c>
      <c r="F39" s="1024">
        <v>692</v>
      </c>
    </row>
    <row r="40" spans="1:6" ht="12" customHeight="1">
      <c r="A40" s="971" t="s">
        <v>1287</v>
      </c>
      <c r="B40" s="330">
        <v>32</v>
      </c>
      <c r="C40" s="330">
        <v>39</v>
      </c>
      <c r="D40" s="81" t="s">
        <v>912</v>
      </c>
      <c r="E40" s="330">
        <v>39</v>
      </c>
      <c r="F40" s="1024">
        <v>420</v>
      </c>
    </row>
    <row r="41" spans="1:6" ht="12" customHeight="1">
      <c r="A41" s="2258" t="s">
        <v>2010</v>
      </c>
      <c r="B41" s="2258"/>
      <c r="C41" s="2258"/>
      <c r="D41" s="2258"/>
      <c r="E41" s="2258"/>
      <c r="F41" s="2258"/>
    </row>
    <row r="42" spans="1:6" ht="12" customHeight="1">
      <c r="A42" s="1118" t="s">
        <v>1702</v>
      </c>
      <c r="B42" s="290"/>
      <c r="C42" s="290"/>
      <c r="D42" s="290"/>
      <c r="E42" s="290"/>
      <c r="F42" s="290"/>
    </row>
    <row r="43" spans="1:6" ht="12" customHeight="1">
      <c r="A43" s="1976" t="s">
        <v>2011</v>
      </c>
      <c r="B43" s="2259"/>
      <c r="C43" s="2259"/>
      <c r="D43" s="2259"/>
      <c r="E43" s="2259"/>
      <c r="F43" s="2259"/>
    </row>
    <row r="44" spans="1:6" ht="12" customHeight="1">
      <c r="A44" s="1119" t="s">
        <v>1703</v>
      </c>
      <c r="B44" s="145"/>
      <c r="C44" s="145"/>
      <c r="D44" s="207"/>
      <c r="E44" s="207"/>
      <c r="F44" s="207"/>
    </row>
    <row r="45" spans="1:6">
      <c r="A45" s="2061">
        <v>106</v>
      </c>
      <c r="B45" s="2061"/>
      <c r="C45" s="2061"/>
      <c r="D45" s="2061"/>
      <c r="E45" s="2061"/>
      <c r="F45" s="2061"/>
    </row>
  </sheetData>
  <mergeCells count="14">
    <mergeCell ref="E5:E6"/>
    <mergeCell ref="A41:F41"/>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topLeftCell="A19" zoomScaleNormal="100" workbookViewId="0">
      <selection activeCell="A47" sqref="A47:F47"/>
    </sheetView>
  </sheetViews>
  <sheetFormatPr defaultRowHeight="14.4"/>
  <cols>
    <col min="1" max="1" width="36.5546875" customWidth="1"/>
    <col min="2" max="6" width="19.88671875" customWidth="1"/>
  </cols>
  <sheetData>
    <row r="1" spans="1:6">
      <c r="A1" s="1791" t="s">
        <v>1816</v>
      </c>
      <c r="B1" s="1688"/>
      <c r="C1" s="1688"/>
      <c r="D1" s="666"/>
      <c r="E1" s="1856" t="s">
        <v>163</v>
      </c>
      <c r="F1" s="1856"/>
    </row>
    <row r="2" spans="1:6">
      <c r="A2" s="1937" t="s">
        <v>1817</v>
      </c>
      <c r="B2" s="1937"/>
      <c r="C2" s="1937"/>
      <c r="D2" s="1937"/>
      <c r="E2" s="1858" t="s">
        <v>165</v>
      </c>
      <c r="F2" s="1858"/>
    </row>
    <row r="3" spans="1:6" ht="12" customHeight="1">
      <c r="A3" s="1699" t="s">
        <v>1253</v>
      </c>
      <c r="B3" s="1799" t="s">
        <v>1426</v>
      </c>
      <c r="C3" s="1801" t="s">
        <v>1434</v>
      </c>
      <c r="D3" s="1714"/>
      <c r="E3" s="1794"/>
      <c r="F3" s="1801" t="s">
        <v>1428</v>
      </c>
    </row>
    <row r="4" spans="1:6" ht="12" customHeight="1">
      <c r="A4" s="1700"/>
      <c r="B4" s="1800"/>
      <c r="C4" s="1802"/>
      <c r="D4" s="1700"/>
      <c r="E4" s="2190"/>
      <c r="F4" s="1802"/>
    </row>
    <row r="5" spans="1:6" ht="12" customHeight="1">
      <c r="A5" s="1700"/>
      <c r="B5" s="1800"/>
      <c r="C5" s="1799" t="s">
        <v>496</v>
      </c>
      <c r="D5" s="1799" t="s">
        <v>1429</v>
      </c>
      <c r="E5" s="1799" t="s">
        <v>1430</v>
      </c>
      <c r="F5" s="1802"/>
    </row>
    <row r="6" spans="1:6" ht="12" customHeight="1">
      <c r="A6" s="1700"/>
      <c r="B6" s="1800"/>
      <c r="C6" s="1800"/>
      <c r="D6" s="1800"/>
      <c r="E6" s="1800"/>
      <c r="F6" s="1802"/>
    </row>
    <row r="7" spans="1:6" ht="18" customHeight="1">
      <c r="A7" s="973" t="s">
        <v>1291</v>
      </c>
      <c r="B7" s="1066">
        <v>93</v>
      </c>
      <c r="C7" s="1066">
        <v>128</v>
      </c>
      <c r="D7" s="1066">
        <v>5</v>
      </c>
      <c r="E7" s="1067">
        <v>123</v>
      </c>
      <c r="F7" s="1067">
        <v>2343</v>
      </c>
    </row>
    <row r="8" spans="1:6" ht="11.7" customHeight="1">
      <c r="A8" s="898" t="s">
        <v>1274</v>
      </c>
      <c r="B8" s="1120"/>
      <c r="C8" s="1120"/>
      <c r="D8" s="1120"/>
      <c r="E8" s="1120"/>
      <c r="F8" s="1121"/>
    </row>
    <row r="9" spans="1:6" ht="11.7" customHeight="1">
      <c r="A9" s="902" t="s">
        <v>1275</v>
      </c>
      <c r="B9" s="1372"/>
      <c r="C9" s="1115"/>
      <c r="D9" s="1372"/>
      <c r="E9" s="1115"/>
      <c r="F9" s="1378"/>
    </row>
    <row r="10" spans="1:6" ht="11.7" customHeight="1">
      <c r="A10" s="899" t="s">
        <v>1292</v>
      </c>
      <c r="B10" s="330">
        <v>9</v>
      </c>
      <c r="C10" s="330">
        <v>11</v>
      </c>
      <c r="D10" s="1115">
        <v>1</v>
      </c>
      <c r="E10" s="330">
        <v>10</v>
      </c>
      <c r="F10" s="1024">
        <v>208</v>
      </c>
    </row>
    <row r="11" spans="1:6" ht="11.7" customHeight="1">
      <c r="A11" s="899" t="s">
        <v>1293</v>
      </c>
      <c r="B11" s="330">
        <v>51</v>
      </c>
      <c r="C11" s="330">
        <v>75</v>
      </c>
      <c r="D11" s="1024">
        <v>2</v>
      </c>
      <c r="E11" s="330">
        <v>73</v>
      </c>
      <c r="F11" s="1024">
        <v>1437</v>
      </c>
    </row>
    <row r="12" spans="1:6" ht="11.7" customHeight="1">
      <c r="A12" s="899" t="s">
        <v>1294</v>
      </c>
      <c r="B12" s="330">
        <v>8</v>
      </c>
      <c r="C12" s="330">
        <v>8</v>
      </c>
      <c r="D12" s="81" t="s">
        <v>912</v>
      </c>
      <c r="E12" s="330">
        <v>8</v>
      </c>
      <c r="F12" s="1024">
        <v>217</v>
      </c>
    </row>
    <row r="13" spans="1:6" ht="11.7" customHeight="1">
      <c r="A13" s="899" t="s">
        <v>1295</v>
      </c>
      <c r="B13" s="330">
        <v>19</v>
      </c>
      <c r="C13" s="330">
        <v>23</v>
      </c>
      <c r="D13" s="1024">
        <v>1</v>
      </c>
      <c r="E13" s="330">
        <v>22</v>
      </c>
      <c r="F13" s="1024">
        <v>307</v>
      </c>
    </row>
    <row r="14" spans="1:6" ht="11.7" customHeight="1">
      <c r="A14" s="899" t="s">
        <v>1296</v>
      </c>
      <c r="B14" s="330">
        <v>3</v>
      </c>
      <c r="C14" s="330">
        <v>5</v>
      </c>
      <c r="D14" s="81" t="s">
        <v>912</v>
      </c>
      <c r="E14" s="330">
        <v>5</v>
      </c>
      <c r="F14" s="1024">
        <v>84</v>
      </c>
    </row>
    <row r="15" spans="1:6" ht="11.7" customHeight="1">
      <c r="A15" s="899" t="s">
        <v>1297</v>
      </c>
      <c r="B15" s="330">
        <v>3</v>
      </c>
      <c r="C15" s="330">
        <v>6</v>
      </c>
      <c r="D15" s="1387">
        <v>1</v>
      </c>
      <c r="E15" s="330">
        <v>5</v>
      </c>
      <c r="F15" s="1024">
        <v>90</v>
      </c>
    </row>
    <row r="16" spans="1:6" ht="11.7" customHeight="1">
      <c r="A16" s="944" t="s">
        <v>1298</v>
      </c>
      <c r="B16" s="1122">
        <v>44</v>
      </c>
      <c r="C16" s="1122">
        <v>52</v>
      </c>
      <c r="D16" s="1122">
        <v>2</v>
      </c>
      <c r="E16" s="1123">
        <v>50</v>
      </c>
      <c r="F16" s="1123">
        <v>1353</v>
      </c>
    </row>
    <row r="17" spans="1:6" ht="11.7" customHeight="1">
      <c r="A17" s="898" t="s">
        <v>1264</v>
      </c>
      <c r="B17" s="1372"/>
      <c r="C17" s="1115"/>
      <c r="D17" s="1372"/>
      <c r="E17" s="1115"/>
      <c r="F17" s="1378"/>
    </row>
    <row r="18" spans="1:6" ht="11.7" customHeight="1">
      <c r="A18" s="899" t="s">
        <v>1299</v>
      </c>
      <c r="B18" s="330">
        <v>4</v>
      </c>
      <c r="C18" s="330">
        <v>4</v>
      </c>
      <c r="D18" s="1024">
        <v>1</v>
      </c>
      <c r="E18" s="330">
        <v>3</v>
      </c>
      <c r="F18" s="1024">
        <v>256</v>
      </c>
    </row>
    <row r="19" spans="1:6" ht="11.7" customHeight="1">
      <c r="A19" s="899" t="s">
        <v>1435</v>
      </c>
      <c r="B19" s="330">
        <v>10</v>
      </c>
      <c r="C19" s="330">
        <v>11</v>
      </c>
      <c r="D19" s="81" t="s">
        <v>912</v>
      </c>
      <c r="E19" s="330">
        <v>11</v>
      </c>
      <c r="F19" s="1024">
        <v>115</v>
      </c>
    </row>
    <row r="20" spans="1:6" ht="11.7" customHeight="1">
      <c r="A20" s="899" t="s">
        <v>1301</v>
      </c>
      <c r="B20" s="330">
        <v>7</v>
      </c>
      <c r="C20" s="330">
        <v>8</v>
      </c>
      <c r="D20" s="1024">
        <v>1</v>
      </c>
      <c r="E20" s="330">
        <v>7</v>
      </c>
      <c r="F20" s="1024">
        <v>316</v>
      </c>
    </row>
    <row r="21" spans="1:6" ht="11.7" customHeight="1">
      <c r="A21" s="898" t="s">
        <v>1274</v>
      </c>
      <c r="B21" s="338"/>
      <c r="C21" s="338"/>
      <c r="D21" s="338"/>
      <c r="E21" s="338"/>
      <c r="F21" s="1124"/>
    </row>
    <row r="22" spans="1:6" ht="11.7" customHeight="1">
      <c r="A22" s="902" t="s">
        <v>1275</v>
      </c>
      <c r="B22" s="338"/>
      <c r="C22" s="338"/>
      <c r="D22" s="338"/>
      <c r="E22" s="338"/>
      <c r="F22" s="1124"/>
    </row>
    <row r="23" spans="1:6" ht="11.7" customHeight="1">
      <c r="A23" s="899" t="s">
        <v>1302</v>
      </c>
      <c r="B23" s="330">
        <v>13</v>
      </c>
      <c r="C23" s="330">
        <v>18</v>
      </c>
      <c r="D23" s="81" t="s">
        <v>912</v>
      </c>
      <c r="E23" s="330">
        <v>18</v>
      </c>
      <c r="F23" s="1024">
        <v>161</v>
      </c>
    </row>
    <row r="24" spans="1:6" ht="11.7" customHeight="1">
      <c r="A24" s="899" t="s">
        <v>1303</v>
      </c>
      <c r="B24" s="330">
        <v>8</v>
      </c>
      <c r="C24" s="330">
        <v>9</v>
      </c>
      <c r="D24" s="81" t="s">
        <v>912</v>
      </c>
      <c r="E24" s="330">
        <v>9</v>
      </c>
      <c r="F24" s="1024">
        <v>324</v>
      </c>
    </row>
    <row r="25" spans="1:6" ht="11.7" customHeight="1">
      <c r="A25" s="899" t="s">
        <v>1304</v>
      </c>
      <c r="B25" s="330">
        <v>2</v>
      </c>
      <c r="C25" s="330">
        <v>2</v>
      </c>
      <c r="D25" s="81" t="s">
        <v>912</v>
      </c>
      <c r="E25" s="330">
        <v>2</v>
      </c>
      <c r="F25" s="1024">
        <v>181</v>
      </c>
    </row>
    <row r="26" spans="1:6" ht="11.7" customHeight="1">
      <c r="A26" s="944" t="s">
        <v>1305</v>
      </c>
      <c r="B26" s="1122">
        <v>78</v>
      </c>
      <c r="C26" s="1122">
        <v>96</v>
      </c>
      <c r="D26" s="1122">
        <v>4</v>
      </c>
      <c r="E26" s="1123">
        <v>92</v>
      </c>
      <c r="F26" s="1123">
        <v>1934</v>
      </c>
    </row>
    <row r="27" spans="1:6" ht="11.7" customHeight="1">
      <c r="A27" s="898" t="s">
        <v>1264</v>
      </c>
      <c r="B27" s="1125"/>
      <c r="C27" s="1115"/>
      <c r="D27" s="1372"/>
      <c r="E27" s="1115"/>
      <c r="F27" s="1378"/>
    </row>
    <row r="28" spans="1:6" ht="11.7" customHeight="1">
      <c r="A28" s="899" t="s">
        <v>1306</v>
      </c>
      <c r="B28" s="330">
        <v>14</v>
      </c>
      <c r="C28" s="330">
        <v>21</v>
      </c>
      <c r="D28" s="1024">
        <v>1</v>
      </c>
      <c r="E28" s="330">
        <v>20</v>
      </c>
      <c r="F28" s="1024">
        <v>519</v>
      </c>
    </row>
    <row r="29" spans="1:6" ht="11.7" customHeight="1">
      <c r="A29" s="983" t="s">
        <v>1436</v>
      </c>
      <c r="B29" s="330">
        <v>11</v>
      </c>
      <c r="C29" s="330">
        <v>13</v>
      </c>
      <c r="D29" s="1024">
        <v>1</v>
      </c>
      <c r="E29" s="330">
        <v>12</v>
      </c>
      <c r="F29" s="1024">
        <v>254</v>
      </c>
    </row>
    <row r="30" spans="1:6" ht="11.7" customHeight="1">
      <c r="A30" s="898" t="s">
        <v>1274</v>
      </c>
      <c r="B30" s="1372"/>
      <c r="C30" s="1115"/>
      <c r="D30" s="1372"/>
      <c r="E30" s="1115"/>
      <c r="F30" s="1378"/>
    </row>
    <row r="31" spans="1:6" ht="11.7" customHeight="1">
      <c r="A31" s="902" t="s">
        <v>1275</v>
      </c>
      <c r="B31" s="1372"/>
      <c r="C31" s="1115"/>
      <c r="D31" s="1372"/>
      <c r="E31" s="1115"/>
      <c r="F31" s="1378"/>
    </row>
    <row r="32" spans="1:6" ht="11.7" customHeight="1">
      <c r="A32" s="899" t="s">
        <v>1308</v>
      </c>
      <c r="B32" s="330">
        <v>12</v>
      </c>
      <c r="C32" s="330">
        <v>15</v>
      </c>
      <c r="D32" s="81" t="s">
        <v>912</v>
      </c>
      <c r="E32" s="330">
        <v>15</v>
      </c>
      <c r="F32" s="1024">
        <v>392</v>
      </c>
    </row>
    <row r="33" spans="1:6" ht="11.7" customHeight="1">
      <c r="A33" s="899" t="s">
        <v>1309</v>
      </c>
      <c r="B33" s="330">
        <v>4</v>
      </c>
      <c r="C33" s="330">
        <v>5</v>
      </c>
      <c r="D33" s="81" t="s">
        <v>912</v>
      </c>
      <c r="E33" s="330">
        <v>5</v>
      </c>
      <c r="F33" s="1024">
        <v>176</v>
      </c>
    </row>
    <row r="34" spans="1:6" ht="11.7" customHeight="1">
      <c r="A34" s="899" t="s">
        <v>1310</v>
      </c>
      <c r="B34" s="330">
        <v>37</v>
      </c>
      <c r="C34" s="330">
        <v>42</v>
      </c>
      <c r="D34" s="1024">
        <v>2</v>
      </c>
      <c r="E34" s="330">
        <v>40</v>
      </c>
      <c r="F34" s="1024">
        <v>593</v>
      </c>
    </row>
    <row r="35" spans="1:6" ht="11.7" customHeight="1">
      <c r="A35" s="944" t="s">
        <v>1311</v>
      </c>
      <c r="B35" s="1122">
        <v>37</v>
      </c>
      <c r="C35" s="1122">
        <v>50</v>
      </c>
      <c r="D35" s="1122">
        <v>6</v>
      </c>
      <c r="E35" s="1123">
        <v>44</v>
      </c>
      <c r="F35" s="1123">
        <v>926</v>
      </c>
    </row>
    <row r="36" spans="1:6" ht="11.7" customHeight="1">
      <c r="A36" s="898" t="s">
        <v>1264</v>
      </c>
      <c r="B36" s="1372"/>
      <c r="C36" s="1115"/>
      <c r="D36" s="1372"/>
      <c r="E36" s="1115"/>
      <c r="F36" s="1378"/>
    </row>
    <row r="37" spans="1:6" ht="11.7" customHeight="1">
      <c r="A37" s="899" t="s">
        <v>1312</v>
      </c>
      <c r="B37" s="330">
        <v>9</v>
      </c>
      <c r="C37" s="330">
        <v>16</v>
      </c>
      <c r="D37" s="1115">
        <v>2</v>
      </c>
      <c r="E37" s="330">
        <v>14</v>
      </c>
      <c r="F37" s="1024">
        <v>136</v>
      </c>
    </row>
    <row r="38" spans="1:6" ht="11.7" customHeight="1">
      <c r="A38" s="899" t="s">
        <v>1313</v>
      </c>
      <c r="B38" s="330">
        <v>6</v>
      </c>
      <c r="C38" s="330">
        <v>6</v>
      </c>
      <c r="D38" s="1024">
        <v>1</v>
      </c>
      <c r="E38" s="330">
        <v>5</v>
      </c>
      <c r="F38" s="1024">
        <v>218</v>
      </c>
    </row>
    <row r="39" spans="1:6" ht="11.7" customHeight="1">
      <c r="A39" s="971" t="s">
        <v>1314</v>
      </c>
      <c r="B39" s="330">
        <v>13</v>
      </c>
      <c r="C39" s="330">
        <v>18</v>
      </c>
      <c r="D39" s="81" t="s">
        <v>912</v>
      </c>
      <c r="E39" s="330">
        <v>18</v>
      </c>
      <c r="F39" s="1024">
        <v>267</v>
      </c>
    </row>
    <row r="40" spans="1:6" ht="11.7" customHeight="1">
      <c r="A40" s="1038" t="s">
        <v>1268</v>
      </c>
      <c r="B40" s="1372"/>
      <c r="C40" s="1372"/>
      <c r="D40" s="1372"/>
      <c r="E40" s="861"/>
      <c r="F40" s="201"/>
    </row>
    <row r="41" spans="1:6" s="401" customFormat="1" ht="11.7" customHeight="1">
      <c r="A41" s="902" t="s">
        <v>1275</v>
      </c>
      <c r="B41" s="1372"/>
      <c r="C41" s="1372"/>
      <c r="D41" s="1372"/>
      <c r="E41" s="861"/>
      <c r="F41" s="201"/>
    </row>
    <row r="42" spans="1:6" ht="11.7" customHeight="1">
      <c r="A42" s="971" t="s">
        <v>1315</v>
      </c>
      <c r="B42" s="330">
        <v>9</v>
      </c>
      <c r="C42" s="330">
        <v>10</v>
      </c>
      <c r="D42" s="1387">
        <v>3</v>
      </c>
      <c r="E42" s="330">
        <v>7</v>
      </c>
      <c r="F42" s="1024">
        <v>305</v>
      </c>
    </row>
    <row r="43" spans="1:6" ht="12" customHeight="1">
      <c r="A43" s="2258" t="s">
        <v>2010</v>
      </c>
      <c r="B43" s="2258"/>
      <c r="C43" s="2258"/>
      <c r="D43" s="2258"/>
      <c r="E43" s="2258"/>
      <c r="F43" s="2258"/>
    </row>
    <row r="44" spans="1:6" ht="10.050000000000001" customHeight="1">
      <c r="A44" s="1118" t="s">
        <v>1702</v>
      </c>
      <c r="B44" s="290"/>
      <c r="C44" s="290"/>
      <c r="D44" s="290"/>
      <c r="E44" s="290"/>
      <c r="F44" s="290"/>
    </row>
    <row r="45" spans="1:6" ht="12" customHeight="1">
      <c r="A45" s="2260" t="s">
        <v>2011</v>
      </c>
      <c r="B45" s="2261"/>
      <c r="C45" s="2261"/>
      <c r="D45" s="2261"/>
      <c r="E45" s="2261"/>
      <c r="F45" s="2261"/>
    </row>
    <row r="46" spans="1:6" ht="12" customHeight="1">
      <c r="A46" s="1119" t="s">
        <v>1703</v>
      </c>
      <c r="B46" s="145"/>
      <c r="C46" s="145"/>
      <c r="D46" s="207"/>
      <c r="E46" s="207"/>
      <c r="F46" s="207"/>
    </row>
    <row r="47" spans="1:6" ht="12" customHeight="1">
      <c r="A47" s="2061">
        <v>107</v>
      </c>
      <c r="B47" s="2061"/>
      <c r="C47" s="2061"/>
      <c r="D47" s="2061"/>
      <c r="E47" s="2061"/>
      <c r="F47" s="2061"/>
    </row>
    <row r="48" spans="1:6" ht="10.95" customHeight="1"/>
  </sheetData>
  <mergeCells count="14">
    <mergeCell ref="E5:E6"/>
    <mergeCell ref="A43:F43"/>
    <mergeCell ref="A45:F45"/>
    <mergeCell ref="A47:F47"/>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zoomScaleNormal="100" workbookViewId="0">
      <selection activeCell="O12" sqref="O12"/>
    </sheetView>
  </sheetViews>
  <sheetFormatPr defaultRowHeight="14.4"/>
  <cols>
    <col min="1" max="1" width="22.88671875" customWidth="1"/>
    <col min="2" max="13" width="9.6640625" customWidth="1"/>
  </cols>
  <sheetData>
    <row r="1" spans="1:14" ht="13.2" customHeight="1">
      <c r="A1" s="2208" t="s">
        <v>1818</v>
      </c>
      <c r="B1" s="2209"/>
      <c r="C1" s="2209"/>
      <c r="D1" s="2209"/>
      <c r="E1" s="2209"/>
      <c r="F1" s="2209"/>
      <c r="G1" s="2209"/>
      <c r="H1" s="2209"/>
      <c r="I1" s="2209"/>
      <c r="J1" s="2209"/>
      <c r="K1" s="1790"/>
      <c r="L1" s="1790"/>
      <c r="M1" s="1790"/>
      <c r="N1" s="935"/>
    </row>
    <row r="2" spans="1:14" ht="12" customHeight="1">
      <c r="A2" s="2262" t="s">
        <v>1819</v>
      </c>
      <c r="B2" s="2262"/>
      <c r="C2" s="2262"/>
      <c r="D2" s="2262"/>
      <c r="E2" s="2262"/>
      <c r="F2" s="2262"/>
      <c r="G2" s="666"/>
      <c r="H2" s="666"/>
      <c r="I2" s="660"/>
      <c r="J2" s="660"/>
      <c r="K2" s="1872"/>
      <c r="L2" s="1872"/>
      <c r="M2" s="1872"/>
      <c r="N2" s="935"/>
    </row>
    <row r="3" spans="1:14" ht="13.2" customHeight="1">
      <c r="A3" s="2263" t="s">
        <v>1820</v>
      </c>
      <c r="B3" s="2263"/>
      <c r="C3" s="2263"/>
      <c r="D3" s="2263"/>
      <c r="E3" s="2263"/>
      <c r="F3" s="2263"/>
      <c r="G3" s="2263"/>
      <c r="H3" s="666"/>
      <c r="I3" s="660"/>
      <c r="J3" s="660"/>
      <c r="K3" s="1856" t="s">
        <v>163</v>
      </c>
      <c r="L3" s="1856"/>
      <c r="M3" s="1856"/>
      <c r="N3" s="935"/>
    </row>
    <row r="4" spans="1:14" ht="12" customHeight="1">
      <c r="A4" s="1793" t="s">
        <v>1799</v>
      </c>
      <c r="B4" s="1793"/>
      <c r="C4" s="1793"/>
      <c r="D4" s="1793"/>
      <c r="E4" s="1793"/>
      <c r="F4" s="1793"/>
      <c r="G4" s="869"/>
      <c r="H4" s="666"/>
      <c r="I4" s="15"/>
      <c r="J4" s="15"/>
      <c r="K4" s="1881" t="s">
        <v>165</v>
      </c>
      <c r="L4" s="1881"/>
      <c r="M4" s="1881"/>
      <c r="N4" s="935"/>
    </row>
    <row r="5" spans="1:14" ht="7.2" customHeight="1">
      <c r="A5" s="1699" t="s">
        <v>1394</v>
      </c>
      <c r="B5" s="1682" t="s">
        <v>1164</v>
      </c>
      <c r="C5" s="2264" t="s">
        <v>175</v>
      </c>
      <c r="D5" s="1696" t="s">
        <v>1437</v>
      </c>
      <c r="E5" s="1127"/>
      <c r="F5" s="1127"/>
      <c r="G5" s="1127"/>
      <c r="H5" s="1127"/>
      <c r="I5" s="1127"/>
      <c r="J5" s="1128"/>
      <c r="K5" s="1696" t="s">
        <v>1438</v>
      </c>
      <c r="L5" s="872"/>
      <c r="M5" s="872"/>
      <c r="N5" s="935"/>
    </row>
    <row r="6" spans="1:14" ht="7.2" customHeight="1">
      <c r="A6" s="1700"/>
      <c r="B6" s="1683"/>
      <c r="C6" s="2265"/>
      <c r="D6" s="2267"/>
      <c r="E6" s="1129"/>
      <c r="F6" s="1129"/>
      <c r="G6" s="1129"/>
      <c r="H6" s="1129"/>
      <c r="I6" s="1129"/>
      <c r="J6" s="1130"/>
      <c r="K6" s="1697"/>
      <c r="L6" s="1131"/>
      <c r="M6" s="1131"/>
      <c r="N6" s="935"/>
    </row>
    <row r="7" spans="1:14" ht="8.85" customHeight="1">
      <c r="A7" s="1700"/>
      <c r="B7" s="1683"/>
      <c r="C7" s="2265"/>
      <c r="D7" s="2267"/>
      <c r="E7" s="2269" t="s">
        <v>175</v>
      </c>
      <c r="F7" s="1682" t="s">
        <v>1439</v>
      </c>
      <c r="G7" s="1699" t="s">
        <v>1440</v>
      </c>
      <c r="H7" s="1696" t="s">
        <v>1441</v>
      </c>
      <c r="I7" s="1132"/>
      <c r="J7" s="1716" t="s">
        <v>1442</v>
      </c>
      <c r="K7" s="1697"/>
      <c r="L7" s="2264" t="s">
        <v>175</v>
      </c>
      <c r="M7" s="1696" t="s">
        <v>1443</v>
      </c>
      <c r="N7" s="935"/>
    </row>
    <row r="8" spans="1:14" ht="8.85" customHeight="1">
      <c r="A8" s="1717"/>
      <c r="B8" s="1683"/>
      <c r="C8" s="2265"/>
      <c r="D8" s="2267"/>
      <c r="E8" s="2270"/>
      <c r="F8" s="1683"/>
      <c r="G8" s="1700"/>
      <c r="H8" s="1683"/>
      <c r="I8" s="1716" t="s">
        <v>1444</v>
      </c>
      <c r="J8" s="1717"/>
      <c r="K8" s="1697"/>
      <c r="L8" s="2265"/>
      <c r="M8" s="1697"/>
      <c r="N8" s="935"/>
    </row>
    <row r="9" spans="1:14" ht="8.85" customHeight="1">
      <c r="A9" s="1717"/>
      <c r="B9" s="1683"/>
      <c r="C9" s="2265"/>
      <c r="D9" s="2267"/>
      <c r="E9" s="2270"/>
      <c r="F9" s="1683"/>
      <c r="G9" s="1700"/>
      <c r="H9" s="1683"/>
      <c r="I9" s="1717"/>
      <c r="J9" s="1717"/>
      <c r="K9" s="1697"/>
      <c r="L9" s="2265"/>
      <c r="M9" s="1697"/>
      <c r="N9" s="935"/>
    </row>
    <row r="10" spans="1:14" ht="8.85" customHeight="1">
      <c r="A10" s="1717"/>
      <c r="B10" s="1683"/>
      <c r="C10" s="2265"/>
      <c r="D10" s="2267"/>
      <c r="E10" s="2270"/>
      <c r="F10" s="1683"/>
      <c r="G10" s="1700"/>
      <c r="H10" s="1683"/>
      <c r="I10" s="1717"/>
      <c r="J10" s="1717"/>
      <c r="K10" s="1697"/>
      <c r="L10" s="2265"/>
      <c r="M10" s="1697"/>
      <c r="N10" s="935"/>
    </row>
    <row r="11" spans="1:14" ht="8.85" customHeight="1">
      <c r="A11" s="1717"/>
      <c r="B11" s="1683"/>
      <c r="C11" s="2265"/>
      <c r="D11" s="2267"/>
      <c r="E11" s="2270"/>
      <c r="F11" s="1683"/>
      <c r="G11" s="1700"/>
      <c r="H11" s="1683"/>
      <c r="I11" s="1717"/>
      <c r="J11" s="1717"/>
      <c r="K11" s="1697"/>
      <c r="L11" s="2265"/>
      <c r="M11" s="1697"/>
      <c r="N11" s="935"/>
    </row>
    <row r="12" spans="1:14" ht="8.85" customHeight="1">
      <c r="A12" s="1717"/>
      <c r="B12" s="1683"/>
      <c r="C12" s="2265"/>
      <c r="D12" s="2267"/>
      <c r="E12" s="2270"/>
      <c r="F12" s="1683"/>
      <c r="G12" s="1700"/>
      <c r="H12" s="1683"/>
      <c r="I12" s="1717"/>
      <c r="J12" s="1717"/>
      <c r="K12" s="1697"/>
      <c r="L12" s="2265"/>
      <c r="M12" s="1697"/>
      <c r="N12" s="935"/>
    </row>
    <row r="13" spans="1:14" ht="8.85" customHeight="1">
      <c r="A13" s="1717"/>
      <c r="B13" s="1683"/>
      <c r="C13" s="2265"/>
      <c r="D13" s="2267"/>
      <c r="E13" s="2270"/>
      <c r="F13" s="1683"/>
      <c r="G13" s="1700"/>
      <c r="H13" s="1683"/>
      <c r="I13" s="1717"/>
      <c r="J13" s="1717"/>
      <c r="K13" s="1697"/>
      <c r="L13" s="2265"/>
      <c r="M13" s="1697"/>
      <c r="N13" s="935"/>
    </row>
    <row r="14" spans="1:14" ht="8.85" customHeight="1">
      <c r="A14" s="1717"/>
      <c r="B14" s="1683"/>
      <c r="C14" s="2265"/>
      <c r="D14" s="2267"/>
      <c r="E14" s="2270"/>
      <c r="F14" s="1683"/>
      <c r="G14" s="1700"/>
      <c r="H14" s="1683"/>
      <c r="I14" s="1717"/>
      <c r="J14" s="1717"/>
      <c r="K14" s="1697"/>
      <c r="L14" s="2265"/>
      <c r="M14" s="1697"/>
      <c r="N14" s="935"/>
    </row>
    <row r="15" spans="1:14" ht="8.85" customHeight="1">
      <c r="A15" s="1717"/>
      <c r="B15" s="1683"/>
      <c r="C15" s="2265"/>
      <c r="D15" s="2267"/>
      <c r="E15" s="2270"/>
      <c r="F15" s="1683"/>
      <c r="G15" s="1700"/>
      <c r="H15" s="1683"/>
      <c r="I15" s="1717"/>
      <c r="J15" s="1717"/>
      <c r="K15" s="1697"/>
      <c r="L15" s="2265"/>
      <c r="M15" s="1697"/>
      <c r="N15" s="935"/>
    </row>
    <row r="16" spans="1:14" ht="8.85" customHeight="1">
      <c r="A16" s="1717"/>
      <c r="B16" s="1683"/>
      <c r="C16" s="2265"/>
      <c r="D16" s="2267"/>
      <c r="E16" s="2270"/>
      <c r="F16" s="1683"/>
      <c r="G16" s="1700"/>
      <c r="H16" s="1683"/>
      <c r="I16" s="1717"/>
      <c r="J16" s="1717"/>
      <c r="K16" s="1697"/>
      <c r="L16" s="2265"/>
      <c r="M16" s="1697"/>
      <c r="N16" s="935"/>
    </row>
    <row r="17" spans="1:14" ht="8.85" customHeight="1">
      <c r="A17" s="1717"/>
      <c r="B17" s="1683"/>
      <c r="C17" s="2265"/>
      <c r="D17" s="2267"/>
      <c r="E17" s="2270"/>
      <c r="F17" s="1683"/>
      <c r="G17" s="1700"/>
      <c r="H17" s="1683"/>
      <c r="I17" s="1717"/>
      <c r="J17" s="1717"/>
      <c r="K17" s="1697"/>
      <c r="L17" s="2265"/>
      <c r="M17" s="1697"/>
      <c r="N17" s="935"/>
    </row>
    <row r="18" spans="1:14" ht="8.85" customHeight="1">
      <c r="A18" s="1717"/>
      <c r="B18" s="1715"/>
      <c r="C18" s="2266"/>
      <c r="D18" s="2268"/>
      <c r="E18" s="2271"/>
      <c r="F18" s="1715"/>
      <c r="G18" s="1762"/>
      <c r="H18" s="1715"/>
      <c r="I18" s="1763"/>
      <c r="J18" s="1763"/>
      <c r="K18" s="1761"/>
      <c r="L18" s="2266"/>
      <c r="M18" s="1761"/>
      <c r="N18" s="935"/>
    </row>
    <row r="19" spans="1:14" ht="18" customHeight="1">
      <c r="A19" s="973" t="s">
        <v>1260</v>
      </c>
      <c r="B19" s="1415">
        <v>466205</v>
      </c>
      <c r="C19" s="1416">
        <v>100</v>
      </c>
      <c r="D19" s="1415">
        <v>136991</v>
      </c>
      <c r="E19" s="1416">
        <v>103.5</v>
      </c>
      <c r="F19" s="1415">
        <v>6</v>
      </c>
      <c r="G19" s="1417">
        <v>1172</v>
      </c>
      <c r="H19" s="1415">
        <v>52672</v>
      </c>
      <c r="I19" s="1417">
        <v>7185</v>
      </c>
      <c r="J19" s="1415">
        <v>35652</v>
      </c>
      <c r="K19" s="1417">
        <v>329214</v>
      </c>
      <c r="L19" s="1418">
        <v>98.6</v>
      </c>
      <c r="M19" s="1419">
        <v>3979</v>
      </c>
      <c r="N19" s="935"/>
    </row>
    <row r="20" spans="1:14" ht="10.5" customHeight="1">
      <c r="A20" s="890" t="s">
        <v>1261</v>
      </c>
      <c r="B20" s="1375"/>
      <c r="C20" s="1133"/>
      <c r="D20" s="1375"/>
      <c r="E20" s="1133"/>
      <c r="F20" s="1375"/>
      <c r="G20" s="359"/>
      <c r="H20" s="1375"/>
      <c r="I20" s="359"/>
      <c r="J20" s="1375"/>
      <c r="K20" s="359"/>
      <c r="L20" s="1025"/>
      <c r="M20" s="358"/>
      <c r="N20" s="935"/>
    </row>
    <row r="21" spans="1:14" ht="10.5" customHeight="1">
      <c r="A21" s="1144" t="s">
        <v>1262</v>
      </c>
      <c r="B21" s="1375"/>
      <c r="C21" s="1133"/>
      <c r="D21" s="1375"/>
      <c r="E21" s="1133"/>
      <c r="F21" s="891"/>
      <c r="G21" s="359"/>
      <c r="H21" s="1375"/>
      <c r="I21" s="359"/>
      <c r="J21" s="1375"/>
      <c r="K21" s="359"/>
      <c r="L21" s="1025"/>
      <c r="M21" s="358"/>
      <c r="N21" s="15"/>
    </row>
    <row r="22" spans="1:14" ht="10.5" customHeight="1">
      <c r="A22" s="944" t="s">
        <v>1263</v>
      </c>
      <c r="B22" s="891">
        <v>76421</v>
      </c>
      <c r="C22" s="942">
        <v>100.2</v>
      </c>
      <c r="D22" s="891">
        <v>19665</v>
      </c>
      <c r="E22" s="942">
        <v>102.8</v>
      </c>
      <c r="F22" s="876" t="s">
        <v>2013</v>
      </c>
      <c r="G22" s="914">
        <v>224</v>
      </c>
      <c r="H22" s="891">
        <v>7499</v>
      </c>
      <c r="I22" s="914">
        <v>1340</v>
      </c>
      <c r="J22" s="891">
        <v>5566</v>
      </c>
      <c r="K22" s="914">
        <v>56756</v>
      </c>
      <c r="L22" s="1420">
        <v>99.4</v>
      </c>
      <c r="M22" s="1421">
        <v>987</v>
      </c>
      <c r="N22" s="935"/>
    </row>
    <row r="23" spans="1:14" ht="10.5" customHeight="1">
      <c r="A23" s="898" t="s">
        <v>1264</v>
      </c>
      <c r="B23" s="1375"/>
      <c r="C23" s="1133"/>
      <c r="D23" s="1375"/>
      <c r="E23" s="1133"/>
      <c r="F23" s="1135" t="s">
        <v>2013</v>
      </c>
      <c r="G23" s="359"/>
      <c r="H23" s="1375"/>
      <c r="I23" s="359"/>
      <c r="J23" s="1375"/>
      <c r="K23" s="359"/>
      <c r="L23" s="1025"/>
      <c r="M23" s="358"/>
      <c r="N23" s="15"/>
    </row>
    <row r="24" spans="1:14" ht="10.5" customHeight="1">
      <c r="A24" s="899" t="s">
        <v>1265</v>
      </c>
      <c r="B24" s="891">
        <v>16978</v>
      </c>
      <c r="C24" s="942">
        <v>100.1</v>
      </c>
      <c r="D24" s="891">
        <v>3405</v>
      </c>
      <c r="E24" s="942">
        <v>102.7</v>
      </c>
      <c r="F24" s="876" t="s">
        <v>2013</v>
      </c>
      <c r="G24" s="914">
        <v>40</v>
      </c>
      <c r="H24" s="891">
        <v>1158</v>
      </c>
      <c r="I24" s="914">
        <v>126</v>
      </c>
      <c r="J24" s="891">
        <v>1094</v>
      </c>
      <c r="K24" s="914">
        <v>13573</v>
      </c>
      <c r="L24" s="1420">
        <v>99.4</v>
      </c>
      <c r="M24" s="1421">
        <v>191</v>
      </c>
      <c r="N24" s="935"/>
    </row>
    <row r="25" spans="1:14" ht="10.5" customHeight="1">
      <c r="A25" s="899" t="s">
        <v>1266</v>
      </c>
      <c r="B25" s="891">
        <v>19466</v>
      </c>
      <c r="C25" s="942">
        <v>99.7</v>
      </c>
      <c r="D25" s="891">
        <v>4892</v>
      </c>
      <c r="E25" s="942">
        <v>101.7</v>
      </c>
      <c r="F25" s="876" t="s">
        <v>2013</v>
      </c>
      <c r="G25" s="914">
        <v>67</v>
      </c>
      <c r="H25" s="891">
        <v>1657</v>
      </c>
      <c r="I25" s="914">
        <v>423</v>
      </c>
      <c r="J25" s="891">
        <v>1455</v>
      </c>
      <c r="K25" s="914">
        <v>14574</v>
      </c>
      <c r="L25" s="1420">
        <v>99.1</v>
      </c>
      <c r="M25" s="1421">
        <v>413</v>
      </c>
      <c r="N25" s="935"/>
    </row>
    <row r="26" spans="1:14" ht="10.5" customHeight="1">
      <c r="A26" s="899" t="s">
        <v>1267</v>
      </c>
      <c r="B26" s="891">
        <v>13967</v>
      </c>
      <c r="C26" s="942">
        <v>101.2</v>
      </c>
      <c r="D26" s="891">
        <v>2937</v>
      </c>
      <c r="E26" s="942">
        <v>103.5</v>
      </c>
      <c r="F26" s="876" t="s">
        <v>2013</v>
      </c>
      <c r="G26" s="914">
        <v>47</v>
      </c>
      <c r="H26" s="891">
        <v>748</v>
      </c>
      <c r="I26" s="914">
        <v>77</v>
      </c>
      <c r="J26" s="891">
        <v>846</v>
      </c>
      <c r="K26" s="914">
        <v>11030</v>
      </c>
      <c r="L26" s="1420">
        <v>100.5</v>
      </c>
      <c r="M26" s="1421">
        <v>311</v>
      </c>
      <c r="N26" s="935"/>
    </row>
    <row r="27" spans="1:14" ht="10.5" customHeight="1">
      <c r="A27" s="898" t="s">
        <v>1268</v>
      </c>
      <c r="B27" s="891"/>
      <c r="C27" s="942"/>
      <c r="D27" s="891"/>
      <c r="E27" s="942"/>
      <c r="F27" s="891"/>
      <c r="G27" s="914"/>
      <c r="H27" s="891"/>
      <c r="I27" s="914"/>
      <c r="J27" s="891"/>
      <c r="K27" s="914"/>
      <c r="L27" s="1420"/>
      <c r="M27" s="1421"/>
      <c r="N27" s="935"/>
    </row>
    <row r="28" spans="1:14" ht="10.5" customHeight="1">
      <c r="A28" s="902" t="s">
        <v>1269</v>
      </c>
      <c r="B28" s="891"/>
      <c r="C28" s="942"/>
      <c r="D28" s="891"/>
      <c r="E28" s="942"/>
      <c r="F28" s="891"/>
      <c r="G28" s="914"/>
      <c r="H28" s="891"/>
      <c r="I28" s="914"/>
      <c r="J28" s="891"/>
      <c r="K28" s="914"/>
      <c r="L28" s="1420"/>
      <c r="M28" s="1421"/>
      <c r="N28" s="15"/>
    </row>
    <row r="29" spans="1:14" ht="10.5" customHeight="1">
      <c r="A29" s="983" t="s">
        <v>1445</v>
      </c>
      <c r="B29" s="891">
        <v>26010</v>
      </c>
      <c r="C29" s="942">
        <v>100.3</v>
      </c>
      <c r="D29" s="891">
        <v>8431</v>
      </c>
      <c r="E29" s="942">
        <v>103.2</v>
      </c>
      <c r="F29" s="876" t="s">
        <v>2013</v>
      </c>
      <c r="G29" s="914">
        <v>70</v>
      </c>
      <c r="H29" s="891">
        <v>3936</v>
      </c>
      <c r="I29" s="914">
        <v>714</v>
      </c>
      <c r="J29" s="891">
        <v>2171</v>
      </c>
      <c r="K29" s="914">
        <v>17579</v>
      </c>
      <c r="L29" s="1420">
        <v>98.9</v>
      </c>
      <c r="M29" s="1421">
        <v>72</v>
      </c>
      <c r="N29" s="935"/>
    </row>
    <row r="30" spans="1:14" ht="10.5" customHeight="1">
      <c r="A30" s="944" t="s">
        <v>1271</v>
      </c>
      <c r="B30" s="891">
        <v>42528</v>
      </c>
      <c r="C30" s="942">
        <v>100</v>
      </c>
      <c r="D30" s="891">
        <v>13244</v>
      </c>
      <c r="E30" s="942">
        <v>102.5</v>
      </c>
      <c r="F30" s="891">
        <v>2</v>
      </c>
      <c r="G30" s="914">
        <v>99</v>
      </c>
      <c r="H30" s="891">
        <v>3863</v>
      </c>
      <c r="I30" s="914">
        <v>465</v>
      </c>
      <c r="J30" s="891">
        <v>3755</v>
      </c>
      <c r="K30" s="914">
        <v>29284</v>
      </c>
      <c r="L30" s="1420">
        <v>98.9</v>
      </c>
      <c r="M30" s="1421">
        <v>399</v>
      </c>
      <c r="N30" s="935"/>
    </row>
    <row r="31" spans="1:14" ht="10.5" customHeight="1">
      <c r="A31" s="898" t="s">
        <v>1264</v>
      </c>
      <c r="B31" s="1136"/>
      <c r="C31" s="1133"/>
      <c r="D31" s="1375"/>
      <c r="E31" s="1133"/>
      <c r="F31" s="1375"/>
      <c r="G31" s="359"/>
      <c r="H31" s="1375"/>
      <c r="I31" s="359"/>
      <c r="J31" s="1375"/>
      <c r="K31" s="359"/>
      <c r="L31" s="1025"/>
      <c r="M31" s="358"/>
      <c r="N31" s="15"/>
    </row>
    <row r="32" spans="1:14" ht="10.5" customHeight="1">
      <c r="A32" s="899" t="s">
        <v>1272</v>
      </c>
      <c r="B32" s="1375">
        <v>6349</v>
      </c>
      <c r="C32" s="1133">
        <v>100.7</v>
      </c>
      <c r="D32" s="1375">
        <v>1502</v>
      </c>
      <c r="E32" s="1133">
        <v>103.6</v>
      </c>
      <c r="F32" s="876" t="s">
        <v>2013</v>
      </c>
      <c r="G32" s="359">
        <v>27</v>
      </c>
      <c r="H32" s="1375">
        <v>441</v>
      </c>
      <c r="I32" s="359">
        <v>52</v>
      </c>
      <c r="J32" s="1375">
        <v>305</v>
      </c>
      <c r="K32" s="359">
        <v>4847</v>
      </c>
      <c r="L32" s="1025">
        <v>99.9</v>
      </c>
      <c r="M32" s="358">
        <v>176</v>
      </c>
      <c r="N32" s="935"/>
    </row>
    <row r="33" spans="1:14" ht="10.5" customHeight="1">
      <c r="A33" s="899" t="s">
        <v>1273</v>
      </c>
      <c r="B33" s="913">
        <v>15448</v>
      </c>
      <c r="C33" s="1137">
        <v>100.7</v>
      </c>
      <c r="D33" s="913">
        <v>4192</v>
      </c>
      <c r="E33" s="1137">
        <v>102.5</v>
      </c>
      <c r="F33" s="913">
        <v>2</v>
      </c>
      <c r="G33" s="1138">
        <v>29</v>
      </c>
      <c r="H33" s="891">
        <v>1461</v>
      </c>
      <c r="I33" s="1422">
        <v>186</v>
      </c>
      <c r="J33" s="913">
        <v>1405</v>
      </c>
      <c r="K33" s="1138">
        <v>11256</v>
      </c>
      <c r="L33" s="1420">
        <v>100.1</v>
      </c>
      <c r="M33" s="1421">
        <v>183</v>
      </c>
      <c r="N33" s="935"/>
    </row>
    <row r="34" spans="1:14" ht="10.5" customHeight="1">
      <c r="A34" s="898" t="s">
        <v>1274</v>
      </c>
      <c r="B34" s="913"/>
      <c r="C34" s="1137"/>
      <c r="D34" s="913"/>
      <c r="E34" s="1137"/>
      <c r="F34" s="913"/>
      <c r="G34" s="913"/>
      <c r="H34" s="913"/>
      <c r="I34" s="913"/>
      <c r="J34" s="913"/>
      <c r="K34" s="1138"/>
      <c r="L34" s="1420"/>
      <c r="M34" s="1421"/>
      <c r="N34" s="935"/>
    </row>
    <row r="35" spans="1:14" ht="10.5" customHeight="1">
      <c r="A35" s="902" t="s">
        <v>1275</v>
      </c>
      <c r="B35" s="1141"/>
      <c r="C35" s="1142"/>
      <c r="D35" s="1141"/>
      <c r="E35" s="1142"/>
      <c r="F35" s="1141"/>
      <c r="G35" s="1141"/>
      <c r="H35" s="1141"/>
      <c r="I35" s="1141"/>
      <c r="J35" s="1141"/>
      <c r="K35" s="1150"/>
      <c r="L35" s="1025"/>
      <c r="M35" s="358"/>
      <c r="N35" s="15"/>
    </row>
    <row r="36" spans="1:14" ht="10.5" customHeight="1">
      <c r="A36" s="899" t="s">
        <v>1276</v>
      </c>
      <c r="B36" s="913">
        <v>16408</v>
      </c>
      <c r="C36" s="1137">
        <v>99.2</v>
      </c>
      <c r="D36" s="913">
        <v>6261</v>
      </c>
      <c r="E36" s="1137">
        <v>102</v>
      </c>
      <c r="F36" s="876" t="s">
        <v>2013</v>
      </c>
      <c r="G36" s="913">
        <v>36</v>
      </c>
      <c r="H36" s="913">
        <v>1476</v>
      </c>
      <c r="I36" s="913">
        <v>174</v>
      </c>
      <c r="J36" s="913">
        <v>1697</v>
      </c>
      <c r="K36" s="1138">
        <v>10147</v>
      </c>
      <c r="L36" s="1420">
        <v>97.5</v>
      </c>
      <c r="M36" s="1421">
        <v>27</v>
      </c>
      <c r="N36" s="935"/>
    </row>
    <row r="37" spans="1:14" ht="10.5" customHeight="1">
      <c r="A37" s="899" t="s">
        <v>1277</v>
      </c>
      <c r="B37" s="913">
        <v>4323</v>
      </c>
      <c r="C37" s="1137">
        <v>99.6</v>
      </c>
      <c r="D37" s="913">
        <v>1289</v>
      </c>
      <c r="E37" s="1137">
        <v>103.4</v>
      </c>
      <c r="F37" s="876" t="s">
        <v>2013</v>
      </c>
      <c r="G37" s="913">
        <v>7</v>
      </c>
      <c r="H37" s="913">
        <v>485</v>
      </c>
      <c r="I37" s="913">
        <v>53</v>
      </c>
      <c r="J37" s="913">
        <v>348</v>
      </c>
      <c r="K37" s="1138">
        <v>3034</v>
      </c>
      <c r="L37" s="1420">
        <v>98.1</v>
      </c>
      <c r="M37" s="1421">
        <v>13</v>
      </c>
      <c r="N37" s="935"/>
    </row>
    <row r="38" spans="1:14" ht="10.5" customHeight="1">
      <c r="A38" s="944" t="s">
        <v>1278</v>
      </c>
      <c r="B38" s="913">
        <v>51874</v>
      </c>
      <c r="C38" s="1137">
        <v>100</v>
      </c>
      <c r="D38" s="913">
        <v>12373</v>
      </c>
      <c r="E38" s="1137">
        <v>104.2</v>
      </c>
      <c r="F38" s="876" t="s">
        <v>2013</v>
      </c>
      <c r="G38" s="913">
        <v>201</v>
      </c>
      <c r="H38" s="913">
        <v>4856</v>
      </c>
      <c r="I38" s="913">
        <v>656</v>
      </c>
      <c r="J38" s="913">
        <v>2632</v>
      </c>
      <c r="K38" s="1138">
        <v>39501</v>
      </c>
      <c r="L38" s="1420">
        <v>98.8</v>
      </c>
      <c r="M38" s="1421">
        <v>968</v>
      </c>
      <c r="N38" s="935"/>
    </row>
    <row r="39" spans="1:14" ht="10.5" customHeight="1">
      <c r="A39" s="898" t="s">
        <v>1264</v>
      </c>
      <c r="B39" s="913"/>
      <c r="C39" s="1137"/>
      <c r="D39" s="913"/>
      <c r="E39" s="1137"/>
      <c r="F39" s="913"/>
      <c r="G39" s="913"/>
      <c r="H39" s="913"/>
      <c r="I39" s="913"/>
      <c r="J39" s="913"/>
      <c r="K39" s="1138"/>
      <c r="L39" s="1420"/>
      <c r="M39" s="1421"/>
      <c r="N39" s="15"/>
    </row>
    <row r="40" spans="1:14" ht="10.5" customHeight="1">
      <c r="A40" s="899" t="s">
        <v>1279</v>
      </c>
      <c r="B40" s="913">
        <v>10833</v>
      </c>
      <c r="C40" s="1137">
        <v>102</v>
      </c>
      <c r="D40" s="913">
        <v>1985</v>
      </c>
      <c r="E40" s="1137">
        <v>105.5</v>
      </c>
      <c r="F40" s="876" t="s">
        <v>2013</v>
      </c>
      <c r="G40" s="913">
        <v>56</v>
      </c>
      <c r="H40" s="913">
        <v>586</v>
      </c>
      <c r="I40" s="913">
        <v>68</v>
      </c>
      <c r="J40" s="913">
        <v>358</v>
      </c>
      <c r="K40" s="1138">
        <v>8848</v>
      </c>
      <c r="L40" s="1420">
        <v>101.2</v>
      </c>
      <c r="M40" s="914">
        <v>477</v>
      </c>
      <c r="N40" s="935"/>
    </row>
    <row r="41" spans="1:14" ht="10.5" customHeight="1">
      <c r="A41" s="899" t="s">
        <v>1280</v>
      </c>
      <c r="B41" s="913">
        <v>7265</v>
      </c>
      <c r="C41" s="1137">
        <v>100.8</v>
      </c>
      <c r="D41" s="913">
        <v>1304</v>
      </c>
      <c r="E41" s="1137">
        <v>102.4</v>
      </c>
      <c r="F41" s="876" t="s">
        <v>2013</v>
      </c>
      <c r="G41" s="913">
        <v>37</v>
      </c>
      <c r="H41" s="913">
        <v>353</v>
      </c>
      <c r="I41" s="913">
        <v>41</v>
      </c>
      <c r="J41" s="913">
        <v>323</v>
      </c>
      <c r="K41" s="1138">
        <v>5961</v>
      </c>
      <c r="L41" s="1420">
        <v>100.5</v>
      </c>
      <c r="M41" s="914">
        <v>238</v>
      </c>
      <c r="N41" s="935"/>
    </row>
    <row r="42" spans="1:14" ht="10.5" customHeight="1">
      <c r="A42" s="899" t="s">
        <v>1281</v>
      </c>
      <c r="B42" s="913">
        <v>7245</v>
      </c>
      <c r="C42" s="1137">
        <v>99.5</v>
      </c>
      <c r="D42" s="913">
        <v>1450</v>
      </c>
      <c r="E42" s="1137">
        <v>103.8</v>
      </c>
      <c r="F42" s="876" t="s">
        <v>2013</v>
      </c>
      <c r="G42" s="913">
        <v>31</v>
      </c>
      <c r="H42" s="913">
        <v>440</v>
      </c>
      <c r="I42" s="913">
        <v>49</v>
      </c>
      <c r="J42" s="913">
        <v>397</v>
      </c>
      <c r="K42" s="1138">
        <v>5795</v>
      </c>
      <c r="L42" s="1420">
        <v>98.5</v>
      </c>
      <c r="M42" s="123">
        <v>60</v>
      </c>
      <c r="N42" s="935"/>
    </row>
    <row r="43" spans="1:14" ht="10.5" customHeight="1">
      <c r="A43" s="904" t="s">
        <v>1268</v>
      </c>
      <c r="B43" s="913"/>
      <c r="C43" s="1137"/>
      <c r="D43" s="913"/>
      <c r="E43" s="1137"/>
      <c r="F43" s="913"/>
      <c r="G43" s="913"/>
      <c r="H43" s="913"/>
      <c r="I43" s="913"/>
      <c r="J43" s="913"/>
      <c r="K43" s="1138"/>
      <c r="L43" s="1420"/>
      <c r="M43" s="123"/>
      <c r="N43" s="935"/>
    </row>
    <row r="44" spans="1:14" ht="10.5" customHeight="1">
      <c r="A44" s="902" t="s">
        <v>1269</v>
      </c>
      <c r="B44" s="913"/>
      <c r="C44" s="1137"/>
      <c r="D44" s="913"/>
      <c r="E44" s="1137"/>
      <c r="F44" s="913"/>
      <c r="G44" s="913"/>
      <c r="H44" s="913"/>
      <c r="I44" s="913"/>
      <c r="J44" s="913"/>
      <c r="K44" s="1138"/>
      <c r="L44" s="1420"/>
      <c r="M44" s="123"/>
      <c r="N44" s="15"/>
    </row>
    <row r="45" spans="1:14" ht="10.5" customHeight="1">
      <c r="A45" s="899" t="s">
        <v>1282</v>
      </c>
      <c r="B45" s="913">
        <v>26531</v>
      </c>
      <c r="C45" s="1137">
        <v>99.1</v>
      </c>
      <c r="D45" s="913">
        <v>7634</v>
      </c>
      <c r="E45" s="1137">
        <v>104.2</v>
      </c>
      <c r="F45" s="876" t="s">
        <v>2013</v>
      </c>
      <c r="G45" s="913">
        <v>77</v>
      </c>
      <c r="H45" s="913">
        <v>3477</v>
      </c>
      <c r="I45" s="913">
        <v>498</v>
      </c>
      <c r="J45" s="913">
        <v>1554</v>
      </c>
      <c r="K45" s="1138">
        <v>18897</v>
      </c>
      <c r="L45" s="1420">
        <v>97.2</v>
      </c>
      <c r="M45" s="123">
        <v>193</v>
      </c>
      <c r="N45" s="935"/>
    </row>
    <row r="46" spans="1:14" ht="10.5" customHeight="1">
      <c r="A46" s="944" t="s">
        <v>1283</v>
      </c>
      <c r="B46" s="913">
        <v>49943</v>
      </c>
      <c r="C46" s="1137">
        <v>100.9</v>
      </c>
      <c r="D46" s="913">
        <v>18349</v>
      </c>
      <c r="E46" s="1137">
        <v>102.8</v>
      </c>
      <c r="F46" s="913">
        <v>1</v>
      </c>
      <c r="G46" s="913">
        <v>85</v>
      </c>
      <c r="H46" s="913">
        <v>5793</v>
      </c>
      <c r="I46" s="913">
        <v>747</v>
      </c>
      <c r="J46" s="913">
        <v>4198</v>
      </c>
      <c r="K46" s="1138">
        <v>31594</v>
      </c>
      <c r="L46" s="1420">
        <v>98.4</v>
      </c>
      <c r="M46" s="123">
        <v>183</v>
      </c>
      <c r="N46" s="935"/>
    </row>
    <row r="47" spans="1:14" ht="10.5" customHeight="1">
      <c r="A47" s="898" t="s">
        <v>1284</v>
      </c>
      <c r="B47" s="913"/>
      <c r="C47" s="1137"/>
      <c r="D47" s="913"/>
      <c r="E47" s="1137"/>
      <c r="F47" s="913"/>
      <c r="G47" s="913"/>
      <c r="H47" s="913"/>
      <c r="I47" s="913"/>
      <c r="J47" s="913"/>
      <c r="K47" s="1138"/>
      <c r="L47" s="1420"/>
      <c r="M47" s="123"/>
      <c r="N47" s="15"/>
    </row>
    <row r="48" spans="1:14" ht="10.5" customHeight="1">
      <c r="A48" s="899" t="s">
        <v>1285</v>
      </c>
      <c r="B48" s="913">
        <v>9432</v>
      </c>
      <c r="C48" s="1137">
        <v>100.9</v>
      </c>
      <c r="D48" s="913">
        <v>2653</v>
      </c>
      <c r="E48" s="1137">
        <v>106.2</v>
      </c>
      <c r="F48" s="876" t="s">
        <v>2013</v>
      </c>
      <c r="G48" s="913">
        <v>30</v>
      </c>
      <c r="H48" s="913">
        <v>926</v>
      </c>
      <c r="I48" s="913">
        <v>85</v>
      </c>
      <c r="J48" s="913">
        <v>620</v>
      </c>
      <c r="K48" s="1138">
        <v>6779</v>
      </c>
      <c r="L48" s="1420">
        <v>98.9</v>
      </c>
      <c r="M48" s="123">
        <v>121</v>
      </c>
      <c r="N48" s="935"/>
    </row>
    <row r="49" spans="1:14" ht="10.5" customHeight="1">
      <c r="A49" s="898" t="s">
        <v>1274</v>
      </c>
      <c r="B49" s="913"/>
      <c r="C49" s="1137"/>
      <c r="D49" s="913"/>
      <c r="E49" s="1137"/>
      <c r="F49" s="913"/>
      <c r="G49" s="913"/>
      <c r="H49" s="913"/>
      <c r="I49" s="913"/>
      <c r="J49" s="913"/>
      <c r="K49" s="1138"/>
      <c r="L49" s="1420"/>
      <c r="M49" s="123"/>
      <c r="N49" s="935"/>
    </row>
    <row r="50" spans="1:14" ht="10.5" customHeight="1">
      <c r="A50" s="902" t="s">
        <v>1275</v>
      </c>
      <c r="B50" s="913"/>
      <c r="C50" s="1137"/>
      <c r="D50" s="913"/>
      <c r="E50" s="1137"/>
      <c r="F50" s="913"/>
      <c r="G50" s="913"/>
      <c r="H50" s="913"/>
      <c r="I50" s="913"/>
      <c r="J50" s="913"/>
      <c r="K50" s="1138"/>
      <c r="L50" s="1420"/>
      <c r="M50" s="123"/>
      <c r="N50" s="15"/>
    </row>
    <row r="51" spans="1:14" ht="10.5" customHeight="1">
      <c r="A51" s="971" t="s">
        <v>1286</v>
      </c>
      <c r="B51" s="913">
        <v>24083</v>
      </c>
      <c r="C51" s="1137">
        <v>100</v>
      </c>
      <c r="D51" s="913">
        <v>9488</v>
      </c>
      <c r="E51" s="1137">
        <v>102.3</v>
      </c>
      <c r="F51" s="913">
        <v>1</v>
      </c>
      <c r="G51" s="913">
        <v>35</v>
      </c>
      <c r="H51" s="913">
        <v>3415</v>
      </c>
      <c r="I51" s="913">
        <v>490</v>
      </c>
      <c r="J51" s="913">
        <v>2286</v>
      </c>
      <c r="K51" s="1138">
        <v>14595</v>
      </c>
      <c r="L51" s="1420">
        <v>98.5</v>
      </c>
      <c r="M51" s="123">
        <v>39</v>
      </c>
      <c r="N51" s="935"/>
    </row>
    <row r="52" spans="1:14" ht="10.5" customHeight="1">
      <c r="A52" s="971" t="s">
        <v>1287</v>
      </c>
      <c r="B52" s="913">
        <v>16428</v>
      </c>
      <c r="C52" s="1137">
        <v>99.6</v>
      </c>
      <c r="D52" s="913">
        <v>6208</v>
      </c>
      <c r="E52" s="1137">
        <v>102</v>
      </c>
      <c r="F52" s="876" t="s">
        <v>2013</v>
      </c>
      <c r="G52" s="913">
        <v>20</v>
      </c>
      <c r="H52" s="913">
        <v>1452</v>
      </c>
      <c r="I52" s="913">
        <v>172</v>
      </c>
      <c r="J52" s="913">
        <v>1292</v>
      </c>
      <c r="K52" s="1138">
        <v>10220</v>
      </c>
      <c r="L52" s="1420">
        <v>98.2</v>
      </c>
      <c r="M52" s="123">
        <v>23</v>
      </c>
      <c r="N52" s="935"/>
    </row>
    <row r="53" spans="1:14" ht="19.95" customHeight="1">
      <c r="A53" s="2250" t="s">
        <v>1446</v>
      </c>
      <c r="B53" s="2250"/>
      <c r="C53" s="2250"/>
      <c r="D53" s="2250"/>
      <c r="E53" s="2250"/>
      <c r="F53" s="2250"/>
      <c r="G53" s="2250"/>
      <c r="H53" s="2250"/>
      <c r="I53" s="2250"/>
      <c r="J53" s="2250"/>
      <c r="K53" s="2250"/>
      <c r="L53" s="2250"/>
      <c r="M53" s="2250"/>
      <c r="N53" s="935"/>
    </row>
    <row r="54" spans="1:14" ht="19.95" customHeight="1">
      <c r="A54" s="2250" t="s">
        <v>1447</v>
      </c>
      <c r="B54" s="2250"/>
      <c r="C54" s="2250"/>
      <c r="D54" s="2250"/>
      <c r="E54" s="2250"/>
      <c r="F54" s="2250"/>
      <c r="G54" s="2250"/>
      <c r="H54" s="2250"/>
      <c r="I54" s="2250"/>
      <c r="J54" s="2250"/>
      <c r="K54" s="2250"/>
      <c r="L54" s="2250"/>
      <c r="M54" s="2250"/>
    </row>
    <row r="55" spans="1:14">
      <c r="A55" s="1695">
        <v>108</v>
      </c>
      <c r="B55" s="1695"/>
      <c r="C55" s="1695"/>
      <c r="D55" s="1695"/>
      <c r="E55" s="1695"/>
      <c r="F55" s="1695"/>
      <c r="G55" s="1695"/>
      <c r="H55" s="1695"/>
      <c r="I55" s="1695"/>
      <c r="J55" s="1695"/>
      <c r="K55" s="1695"/>
      <c r="L55" s="1695"/>
      <c r="M55" s="1695"/>
      <c r="N55" s="935"/>
    </row>
    <row r="56" spans="1:14">
      <c r="N56" s="1376"/>
    </row>
  </sheetData>
  <mergeCells count="24">
    <mergeCell ref="A53:M53"/>
    <mergeCell ref="A55:M55"/>
    <mergeCell ref="A4:F4"/>
    <mergeCell ref="K4:M4"/>
    <mergeCell ref="A5:A18"/>
    <mergeCell ref="B5:B18"/>
    <mergeCell ref="C5:C18"/>
    <mergeCell ref="D5:D18"/>
    <mergeCell ref="K5:K18"/>
    <mergeCell ref="E7:E18"/>
    <mergeCell ref="F7:F18"/>
    <mergeCell ref="G7:G18"/>
    <mergeCell ref="A54:M54"/>
    <mergeCell ref="H7:H18"/>
    <mergeCell ref="J7:J18"/>
    <mergeCell ref="L7:L18"/>
    <mergeCell ref="M7:M18"/>
    <mergeCell ref="A1:J1"/>
    <mergeCell ref="K1:M1"/>
    <mergeCell ref="A2:F2"/>
    <mergeCell ref="K2:M2"/>
    <mergeCell ref="A3:G3"/>
    <mergeCell ref="K3:M3"/>
    <mergeCell ref="I8:I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topLeftCell="A19" zoomScaleNormal="100" workbookViewId="0">
      <selection activeCell="Q33" sqref="Q33"/>
    </sheetView>
  </sheetViews>
  <sheetFormatPr defaultRowHeight="14.4"/>
  <cols>
    <col min="1" max="1" width="22.88671875" customWidth="1"/>
    <col min="2" max="13" width="10.33203125" customWidth="1"/>
  </cols>
  <sheetData>
    <row r="1" spans="1:13" ht="13.2" customHeight="1">
      <c r="A1" s="2208" t="s">
        <v>1821</v>
      </c>
      <c r="B1" s="2209"/>
      <c r="C1" s="2209"/>
      <c r="D1" s="2209"/>
      <c r="E1" s="2209"/>
      <c r="F1" s="2209"/>
      <c r="G1" s="2209"/>
      <c r="H1" s="2209"/>
      <c r="I1" s="660"/>
      <c r="J1" s="660"/>
      <c r="K1" s="1790"/>
      <c r="L1" s="1790"/>
      <c r="M1" s="1790"/>
    </row>
    <row r="2" spans="1:13" ht="12" customHeight="1">
      <c r="A2" s="2262" t="s">
        <v>1822</v>
      </c>
      <c r="B2" s="2262"/>
      <c r="C2" s="2262"/>
      <c r="D2" s="2262"/>
      <c r="E2" s="2262"/>
      <c r="F2" s="2262"/>
      <c r="G2" s="666"/>
      <c r="H2" s="666"/>
      <c r="I2" s="660"/>
      <c r="J2" s="660"/>
      <c r="K2" s="282"/>
      <c r="L2" s="15"/>
      <c r="M2" s="15"/>
    </row>
    <row r="3" spans="1:13" ht="12" customHeight="1">
      <c r="A3" s="2088" t="s">
        <v>1823</v>
      </c>
      <c r="B3" s="2088"/>
      <c r="C3" s="2088"/>
      <c r="D3" s="2088"/>
      <c r="E3" s="2088"/>
      <c r="F3" s="2088"/>
      <c r="G3" s="2088"/>
      <c r="H3" s="2088"/>
      <c r="I3" s="660"/>
      <c r="J3" s="660"/>
      <c r="K3" s="1856" t="s">
        <v>163</v>
      </c>
      <c r="L3" s="1856"/>
      <c r="M3" s="1856"/>
    </row>
    <row r="4" spans="1:13" ht="12" customHeight="1">
      <c r="A4" s="1793" t="s">
        <v>1824</v>
      </c>
      <c r="B4" s="1793"/>
      <c r="C4" s="1793"/>
      <c r="D4" s="1793"/>
      <c r="E4" s="1793"/>
      <c r="F4" s="1793"/>
      <c r="G4" s="869"/>
      <c r="H4" s="666"/>
      <c r="I4" s="15"/>
      <c r="J4" s="15"/>
      <c r="K4" s="1881" t="s">
        <v>165</v>
      </c>
      <c r="L4" s="1881"/>
      <c r="M4" s="1881"/>
    </row>
    <row r="5" spans="1:13" ht="7.95" customHeight="1">
      <c r="A5" s="1699" t="s">
        <v>1394</v>
      </c>
      <c r="B5" s="1682" t="s">
        <v>1164</v>
      </c>
      <c r="C5" s="2264" t="s">
        <v>175</v>
      </c>
      <c r="D5" s="1696" t="s">
        <v>1437</v>
      </c>
      <c r="E5" s="1127"/>
      <c r="F5" s="1127"/>
      <c r="G5" s="1127"/>
      <c r="H5" s="1127"/>
      <c r="I5" s="1127"/>
      <c r="J5" s="1128"/>
      <c r="K5" s="1696" t="s">
        <v>1438</v>
      </c>
      <c r="L5" s="872"/>
      <c r="M5" s="872"/>
    </row>
    <row r="6" spans="1:13" ht="7.95" customHeight="1">
      <c r="A6" s="1700"/>
      <c r="B6" s="1683"/>
      <c r="C6" s="2265"/>
      <c r="D6" s="2267"/>
      <c r="E6" s="1129"/>
      <c r="F6" s="1129"/>
      <c r="G6" s="1129"/>
      <c r="H6" s="1129"/>
      <c r="I6" s="1129"/>
      <c r="J6" s="1130"/>
      <c r="K6" s="2267"/>
      <c r="L6" s="1131"/>
      <c r="M6" s="1131"/>
    </row>
    <row r="7" spans="1:13" ht="7.95" customHeight="1">
      <c r="A7" s="1700"/>
      <c r="B7" s="1683"/>
      <c r="C7" s="2265"/>
      <c r="D7" s="2267"/>
      <c r="E7" s="2269" t="s">
        <v>175</v>
      </c>
      <c r="F7" s="1682" t="s">
        <v>1439</v>
      </c>
      <c r="G7" s="1699" t="s">
        <v>1440</v>
      </c>
      <c r="H7" s="1696" t="s">
        <v>1441</v>
      </c>
      <c r="I7" s="1132"/>
      <c r="J7" s="1716" t="s">
        <v>1442</v>
      </c>
      <c r="K7" s="2267"/>
      <c r="L7" s="2269" t="s">
        <v>175</v>
      </c>
      <c r="M7" s="1696" t="s">
        <v>1443</v>
      </c>
    </row>
    <row r="8" spans="1:13" ht="7.95" customHeight="1">
      <c r="A8" s="1717"/>
      <c r="B8" s="1683"/>
      <c r="C8" s="2265"/>
      <c r="D8" s="2267"/>
      <c r="E8" s="2270"/>
      <c r="F8" s="1683"/>
      <c r="G8" s="1700"/>
      <c r="H8" s="1683"/>
      <c r="I8" s="1716" t="s">
        <v>1444</v>
      </c>
      <c r="J8" s="1717"/>
      <c r="K8" s="2267"/>
      <c r="L8" s="2270"/>
      <c r="M8" s="1697"/>
    </row>
    <row r="9" spans="1:13" ht="7.95" customHeight="1">
      <c r="A9" s="1717"/>
      <c r="B9" s="1683"/>
      <c r="C9" s="2265"/>
      <c r="D9" s="2267"/>
      <c r="E9" s="2270"/>
      <c r="F9" s="1683"/>
      <c r="G9" s="1700"/>
      <c r="H9" s="1683"/>
      <c r="I9" s="1717"/>
      <c r="J9" s="1717"/>
      <c r="K9" s="2267"/>
      <c r="L9" s="2270"/>
      <c r="M9" s="1697"/>
    </row>
    <row r="10" spans="1:13" ht="7.95" customHeight="1">
      <c r="A10" s="1717"/>
      <c r="B10" s="1683"/>
      <c r="C10" s="2265"/>
      <c r="D10" s="2267"/>
      <c r="E10" s="2270"/>
      <c r="F10" s="1683"/>
      <c r="G10" s="1700"/>
      <c r="H10" s="1683"/>
      <c r="I10" s="1717"/>
      <c r="J10" s="1717"/>
      <c r="K10" s="2267"/>
      <c r="L10" s="2270"/>
      <c r="M10" s="1697"/>
    </row>
    <row r="11" spans="1:13" ht="7.95" customHeight="1">
      <c r="A11" s="1717"/>
      <c r="B11" s="1683"/>
      <c r="C11" s="2265"/>
      <c r="D11" s="2267"/>
      <c r="E11" s="2270"/>
      <c r="F11" s="1683"/>
      <c r="G11" s="1700"/>
      <c r="H11" s="1683"/>
      <c r="I11" s="1717"/>
      <c r="J11" s="1717"/>
      <c r="K11" s="2267"/>
      <c r="L11" s="2270"/>
      <c r="M11" s="1697"/>
    </row>
    <row r="12" spans="1:13" ht="7.95" customHeight="1">
      <c r="A12" s="1717"/>
      <c r="B12" s="1683"/>
      <c r="C12" s="2265"/>
      <c r="D12" s="2267"/>
      <c r="E12" s="2270"/>
      <c r="F12" s="1683"/>
      <c r="G12" s="1700"/>
      <c r="H12" s="1683"/>
      <c r="I12" s="1717"/>
      <c r="J12" s="1717"/>
      <c r="K12" s="2267"/>
      <c r="L12" s="2270"/>
      <c r="M12" s="1697"/>
    </row>
    <row r="13" spans="1:13" ht="7.95" customHeight="1">
      <c r="A13" s="1717"/>
      <c r="B13" s="1683"/>
      <c r="C13" s="2265"/>
      <c r="D13" s="2267"/>
      <c r="E13" s="2270"/>
      <c r="F13" s="1683"/>
      <c r="G13" s="1700"/>
      <c r="H13" s="1683"/>
      <c r="I13" s="1717"/>
      <c r="J13" s="1717"/>
      <c r="K13" s="2267"/>
      <c r="L13" s="2270"/>
      <c r="M13" s="1697"/>
    </row>
    <row r="14" spans="1:13" ht="7.95" customHeight="1">
      <c r="A14" s="1717"/>
      <c r="B14" s="1683"/>
      <c r="C14" s="2265"/>
      <c r="D14" s="2267"/>
      <c r="E14" s="2270"/>
      <c r="F14" s="1683"/>
      <c r="G14" s="1700"/>
      <c r="H14" s="1683"/>
      <c r="I14" s="1717"/>
      <c r="J14" s="1717"/>
      <c r="K14" s="2267"/>
      <c r="L14" s="2270"/>
      <c r="M14" s="1697"/>
    </row>
    <row r="15" spans="1:13" ht="7.95" customHeight="1">
      <c r="A15" s="1717"/>
      <c r="B15" s="1683"/>
      <c r="C15" s="2265"/>
      <c r="D15" s="2267"/>
      <c r="E15" s="2270"/>
      <c r="F15" s="1683"/>
      <c r="G15" s="1700"/>
      <c r="H15" s="1683"/>
      <c r="I15" s="1717"/>
      <c r="J15" s="1717"/>
      <c r="K15" s="2267"/>
      <c r="L15" s="2270"/>
      <c r="M15" s="1697"/>
    </row>
    <row r="16" spans="1:13" ht="7.95" customHeight="1">
      <c r="A16" s="1717"/>
      <c r="B16" s="1683"/>
      <c r="C16" s="2265"/>
      <c r="D16" s="2267"/>
      <c r="E16" s="2270"/>
      <c r="F16" s="1683"/>
      <c r="G16" s="1700"/>
      <c r="H16" s="1683"/>
      <c r="I16" s="1717"/>
      <c r="J16" s="1717"/>
      <c r="K16" s="2267"/>
      <c r="L16" s="2270"/>
      <c r="M16" s="1697"/>
    </row>
    <row r="17" spans="1:13" ht="7.95" customHeight="1">
      <c r="A17" s="1717"/>
      <c r="B17" s="1683"/>
      <c r="C17" s="2265"/>
      <c r="D17" s="2267"/>
      <c r="E17" s="2270"/>
      <c r="F17" s="1683"/>
      <c r="G17" s="1700"/>
      <c r="H17" s="1683"/>
      <c r="I17" s="1717"/>
      <c r="J17" s="1717"/>
      <c r="K17" s="2267"/>
      <c r="L17" s="2270"/>
      <c r="M17" s="1697"/>
    </row>
    <row r="18" spans="1:13" ht="7.95" customHeight="1">
      <c r="A18" s="1717"/>
      <c r="B18" s="1715"/>
      <c r="C18" s="2266"/>
      <c r="D18" s="2268"/>
      <c r="E18" s="2271"/>
      <c r="F18" s="1715"/>
      <c r="G18" s="1762"/>
      <c r="H18" s="1715"/>
      <c r="I18" s="1763"/>
      <c r="J18" s="1763"/>
      <c r="K18" s="2268"/>
      <c r="L18" s="2271"/>
      <c r="M18" s="1761"/>
    </row>
    <row r="19" spans="1:13" ht="19.95" customHeight="1">
      <c r="A19" s="973" t="s">
        <v>1291</v>
      </c>
      <c r="B19" s="1373">
        <v>85719</v>
      </c>
      <c r="C19" s="1379">
        <v>100.5</v>
      </c>
      <c r="D19" s="1373">
        <v>31399</v>
      </c>
      <c r="E19" s="1379">
        <v>104.7</v>
      </c>
      <c r="F19" s="876" t="s">
        <v>2013</v>
      </c>
      <c r="G19" s="1374">
        <v>174</v>
      </c>
      <c r="H19" s="165">
        <v>15825</v>
      </c>
      <c r="I19" s="1371">
        <v>2080</v>
      </c>
      <c r="J19" s="165">
        <v>6712</v>
      </c>
      <c r="K19" s="1371">
        <v>54320</v>
      </c>
      <c r="L19" s="1380">
        <v>98.2</v>
      </c>
      <c r="M19" s="1381">
        <v>143</v>
      </c>
    </row>
    <row r="20" spans="1:13" ht="10.5" customHeight="1">
      <c r="A20" s="898" t="s">
        <v>1274</v>
      </c>
      <c r="B20" s="1147"/>
      <c r="C20" s="1147"/>
      <c r="D20" s="1147"/>
      <c r="E20" s="1147"/>
      <c r="F20" s="1147"/>
      <c r="G20" s="1147"/>
      <c r="H20" s="1147"/>
      <c r="I20" s="1147"/>
      <c r="J20" s="1147"/>
      <c r="K20" s="1147"/>
      <c r="L20" s="1147"/>
      <c r="M20" s="1148"/>
    </row>
    <row r="21" spans="1:13" ht="10.5" customHeight="1">
      <c r="A21" s="902" t="s">
        <v>1275</v>
      </c>
      <c r="B21" s="1375"/>
      <c r="C21" s="1133"/>
      <c r="D21" s="1375"/>
      <c r="E21" s="1133"/>
      <c r="F21" s="1375"/>
      <c r="G21" s="359"/>
      <c r="H21" s="363"/>
      <c r="I21" s="362"/>
      <c r="J21" s="363"/>
      <c r="K21" s="362"/>
      <c r="L21" s="1145"/>
      <c r="M21" s="1146"/>
    </row>
    <row r="22" spans="1:13" ht="10.5" customHeight="1">
      <c r="A22" s="899" t="s">
        <v>1292</v>
      </c>
      <c r="B22" s="1375">
        <v>11246</v>
      </c>
      <c r="C22" s="1133">
        <v>99.2</v>
      </c>
      <c r="D22" s="1375">
        <v>3475</v>
      </c>
      <c r="E22" s="1133">
        <v>102.8</v>
      </c>
      <c r="F22" s="876" t="s">
        <v>2013</v>
      </c>
      <c r="G22" s="359">
        <v>22</v>
      </c>
      <c r="H22" s="363">
        <v>1487</v>
      </c>
      <c r="I22" s="362">
        <v>179</v>
      </c>
      <c r="J22" s="363">
        <v>825</v>
      </c>
      <c r="K22" s="362">
        <v>7771</v>
      </c>
      <c r="L22" s="1145">
        <v>97.7</v>
      </c>
      <c r="M22" s="1149">
        <v>20</v>
      </c>
    </row>
    <row r="23" spans="1:13" ht="10.5" customHeight="1">
      <c r="A23" s="899" t="s">
        <v>1293</v>
      </c>
      <c r="B23" s="1375">
        <v>47358</v>
      </c>
      <c r="C23" s="1133">
        <v>101.3</v>
      </c>
      <c r="D23" s="1375">
        <v>20581</v>
      </c>
      <c r="E23" s="1133">
        <v>105.7</v>
      </c>
      <c r="F23" s="876" t="s">
        <v>2013</v>
      </c>
      <c r="G23" s="359">
        <v>105</v>
      </c>
      <c r="H23" s="363">
        <v>11678</v>
      </c>
      <c r="I23" s="362">
        <v>1589</v>
      </c>
      <c r="J23" s="363">
        <v>3756</v>
      </c>
      <c r="K23" s="362">
        <v>26777</v>
      </c>
      <c r="L23" s="1145">
        <v>98.2</v>
      </c>
      <c r="M23" s="1146">
        <v>52</v>
      </c>
    </row>
    <row r="24" spans="1:13" ht="10.5" customHeight="1">
      <c r="A24" s="899" t="s">
        <v>1294</v>
      </c>
      <c r="B24" s="1375">
        <v>7136</v>
      </c>
      <c r="C24" s="1133">
        <v>99.5</v>
      </c>
      <c r="D24" s="1375">
        <v>2065</v>
      </c>
      <c r="E24" s="1133">
        <v>103.4</v>
      </c>
      <c r="F24" s="876" t="s">
        <v>2013</v>
      </c>
      <c r="G24" s="359">
        <v>18</v>
      </c>
      <c r="H24" s="363">
        <v>854</v>
      </c>
      <c r="I24" s="362">
        <v>101</v>
      </c>
      <c r="J24" s="363">
        <v>610</v>
      </c>
      <c r="K24" s="362">
        <v>5071</v>
      </c>
      <c r="L24" s="1145">
        <v>98</v>
      </c>
      <c r="M24" s="1149">
        <v>27</v>
      </c>
    </row>
    <row r="25" spans="1:13" ht="10.5" customHeight="1">
      <c r="A25" s="899" t="s">
        <v>1295</v>
      </c>
      <c r="B25" s="1375">
        <v>9806</v>
      </c>
      <c r="C25" s="1133">
        <v>100.2</v>
      </c>
      <c r="D25" s="1375">
        <v>2556</v>
      </c>
      <c r="E25" s="1133">
        <v>102.5</v>
      </c>
      <c r="F25" s="876" t="s">
        <v>2013</v>
      </c>
      <c r="G25" s="359">
        <v>11</v>
      </c>
      <c r="H25" s="363">
        <v>850</v>
      </c>
      <c r="I25" s="362">
        <v>105</v>
      </c>
      <c r="J25" s="363">
        <v>756</v>
      </c>
      <c r="K25" s="362">
        <v>7250</v>
      </c>
      <c r="L25" s="1145">
        <v>99.5</v>
      </c>
      <c r="M25" s="1149">
        <v>31</v>
      </c>
    </row>
    <row r="26" spans="1:13" ht="10.5" customHeight="1">
      <c r="A26" s="899" t="s">
        <v>1296</v>
      </c>
      <c r="B26" s="1375">
        <v>6314</v>
      </c>
      <c r="C26" s="1133">
        <v>98.4</v>
      </c>
      <c r="D26" s="1375">
        <v>1665</v>
      </c>
      <c r="E26" s="1133">
        <v>102.3</v>
      </c>
      <c r="F26" s="876" t="s">
        <v>2013</v>
      </c>
      <c r="G26" s="359">
        <v>11</v>
      </c>
      <c r="H26" s="363">
        <v>606</v>
      </c>
      <c r="I26" s="362">
        <v>70</v>
      </c>
      <c r="J26" s="363">
        <v>496</v>
      </c>
      <c r="K26" s="362">
        <v>4649</v>
      </c>
      <c r="L26" s="1145">
        <v>97.1</v>
      </c>
      <c r="M26" s="1149">
        <v>7</v>
      </c>
    </row>
    <row r="27" spans="1:13" ht="10.5" customHeight="1">
      <c r="A27" s="899" t="s">
        <v>1297</v>
      </c>
      <c r="B27" s="1375">
        <v>3859</v>
      </c>
      <c r="C27" s="1133">
        <v>99.4</v>
      </c>
      <c r="D27" s="1375">
        <v>1057</v>
      </c>
      <c r="E27" s="1133">
        <v>103.2</v>
      </c>
      <c r="F27" s="876" t="s">
        <v>2013</v>
      </c>
      <c r="G27" s="359">
        <v>7</v>
      </c>
      <c r="H27" s="363">
        <v>350</v>
      </c>
      <c r="I27" s="362">
        <v>36</v>
      </c>
      <c r="J27" s="363">
        <v>269</v>
      </c>
      <c r="K27" s="362">
        <v>2802</v>
      </c>
      <c r="L27" s="1145">
        <v>98</v>
      </c>
      <c r="M27" s="1149">
        <v>6</v>
      </c>
    </row>
    <row r="28" spans="1:13" ht="10.5" customHeight="1">
      <c r="A28" s="944" t="s">
        <v>1298</v>
      </c>
      <c r="B28" s="1375">
        <v>50273</v>
      </c>
      <c r="C28" s="1133">
        <v>100</v>
      </c>
      <c r="D28" s="1375">
        <v>13189</v>
      </c>
      <c r="E28" s="1133">
        <v>102.7</v>
      </c>
      <c r="F28" s="1375">
        <v>2</v>
      </c>
      <c r="G28" s="359">
        <v>127</v>
      </c>
      <c r="H28" s="363">
        <v>4254</v>
      </c>
      <c r="I28" s="362">
        <v>493</v>
      </c>
      <c r="J28" s="363">
        <v>4047</v>
      </c>
      <c r="K28" s="362">
        <v>37084</v>
      </c>
      <c r="L28" s="1145">
        <v>99</v>
      </c>
      <c r="M28" s="1149">
        <v>537</v>
      </c>
    </row>
    <row r="29" spans="1:13" ht="10.5" customHeight="1">
      <c r="A29" s="989" t="s">
        <v>1264</v>
      </c>
      <c r="B29" s="1375"/>
      <c r="C29" s="1133"/>
      <c r="D29" s="1375"/>
      <c r="E29" s="1133"/>
      <c r="F29" s="1375"/>
      <c r="G29" s="359"/>
      <c r="H29" s="363"/>
      <c r="I29" s="362"/>
      <c r="J29" s="363"/>
      <c r="K29" s="362"/>
      <c r="L29" s="1145"/>
      <c r="M29" s="1149"/>
    </row>
    <row r="30" spans="1:13" ht="10.5" customHeight="1">
      <c r="A30" s="899" t="s">
        <v>1299</v>
      </c>
      <c r="B30" s="1375">
        <v>8471</v>
      </c>
      <c r="C30" s="1133">
        <v>99.2</v>
      </c>
      <c r="D30" s="1375">
        <v>2676</v>
      </c>
      <c r="E30" s="1133">
        <v>102.2</v>
      </c>
      <c r="F30" s="913">
        <v>2</v>
      </c>
      <c r="G30" s="359">
        <v>39</v>
      </c>
      <c r="H30" s="363">
        <v>768</v>
      </c>
      <c r="I30" s="362">
        <v>144</v>
      </c>
      <c r="J30" s="363">
        <v>651</v>
      </c>
      <c r="K30" s="362">
        <v>5795</v>
      </c>
      <c r="L30" s="1145">
        <v>97.9</v>
      </c>
      <c r="M30" s="1149">
        <v>173</v>
      </c>
    </row>
    <row r="31" spans="1:13" ht="10.5" customHeight="1">
      <c r="A31" s="899" t="s">
        <v>1300</v>
      </c>
      <c r="B31" s="1136">
        <v>5430</v>
      </c>
      <c r="C31" s="1133">
        <v>100.9</v>
      </c>
      <c r="D31" s="1375">
        <v>1070</v>
      </c>
      <c r="E31" s="1133">
        <v>102.3</v>
      </c>
      <c r="F31" s="876" t="s">
        <v>2013</v>
      </c>
      <c r="G31" s="359">
        <v>9</v>
      </c>
      <c r="H31" s="363">
        <v>257</v>
      </c>
      <c r="I31" s="362">
        <v>29</v>
      </c>
      <c r="J31" s="363">
        <v>325</v>
      </c>
      <c r="K31" s="362">
        <v>4360</v>
      </c>
      <c r="L31" s="1145">
        <v>100.5</v>
      </c>
      <c r="M31" s="1146">
        <v>96</v>
      </c>
    </row>
    <row r="32" spans="1:13" ht="10.5" customHeight="1">
      <c r="A32" s="899" t="s">
        <v>1301</v>
      </c>
      <c r="B32" s="1375">
        <v>11154</v>
      </c>
      <c r="C32" s="1133">
        <v>99.6</v>
      </c>
      <c r="D32" s="1375">
        <v>2568</v>
      </c>
      <c r="E32" s="1133">
        <v>103</v>
      </c>
      <c r="F32" s="876" t="s">
        <v>2013</v>
      </c>
      <c r="G32" s="359">
        <v>31</v>
      </c>
      <c r="H32" s="363">
        <v>800</v>
      </c>
      <c r="I32" s="362">
        <v>94</v>
      </c>
      <c r="J32" s="363">
        <v>817</v>
      </c>
      <c r="K32" s="362">
        <v>8586</v>
      </c>
      <c r="L32" s="1145">
        <v>98.6</v>
      </c>
      <c r="M32" s="1146">
        <v>128</v>
      </c>
    </row>
    <row r="33" spans="1:13" ht="10.5" customHeight="1">
      <c r="A33" s="898" t="s">
        <v>1274</v>
      </c>
      <c r="B33" s="1141"/>
      <c r="C33" s="1142"/>
      <c r="D33" s="1141"/>
      <c r="E33" s="1142"/>
      <c r="F33" s="1141"/>
      <c r="G33" s="1150"/>
      <c r="H33" s="363"/>
      <c r="I33" s="1151"/>
      <c r="J33" s="1152"/>
      <c r="K33" s="1153"/>
      <c r="L33" s="1145"/>
      <c r="M33" s="1149"/>
    </row>
    <row r="34" spans="1:13" ht="10.5" customHeight="1">
      <c r="A34" s="902" t="s">
        <v>1275</v>
      </c>
      <c r="B34" s="1141"/>
      <c r="C34" s="1142"/>
      <c r="D34" s="1141"/>
      <c r="E34" s="1142"/>
      <c r="F34" s="1141"/>
      <c r="G34" s="1141"/>
      <c r="H34" s="1152"/>
      <c r="I34" s="1152"/>
      <c r="J34" s="1152"/>
      <c r="K34" s="1153"/>
      <c r="L34" s="1145"/>
      <c r="M34" s="1149"/>
    </row>
    <row r="35" spans="1:13" ht="10.5" customHeight="1">
      <c r="A35" s="899" t="s">
        <v>1302</v>
      </c>
      <c r="B35" s="1141">
        <v>5877</v>
      </c>
      <c r="C35" s="1142">
        <v>99.2</v>
      </c>
      <c r="D35" s="1141">
        <v>1631</v>
      </c>
      <c r="E35" s="1142">
        <v>101.1</v>
      </c>
      <c r="F35" s="876" t="s">
        <v>2013</v>
      </c>
      <c r="G35" s="1141">
        <v>10</v>
      </c>
      <c r="H35" s="1152">
        <v>434</v>
      </c>
      <c r="I35" s="1152">
        <v>34</v>
      </c>
      <c r="J35" s="1152">
        <v>542</v>
      </c>
      <c r="K35" s="1153">
        <v>4246</v>
      </c>
      <c r="L35" s="1145">
        <v>98.5</v>
      </c>
      <c r="M35" s="1146">
        <v>17</v>
      </c>
    </row>
    <row r="36" spans="1:13" ht="10.5" customHeight="1">
      <c r="A36" s="899" t="s">
        <v>1303</v>
      </c>
      <c r="B36" s="1141">
        <v>13790</v>
      </c>
      <c r="C36" s="1142">
        <v>100.4</v>
      </c>
      <c r="D36" s="1141">
        <v>3840</v>
      </c>
      <c r="E36" s="1142">
        <v>103.5</v>
      </c>
      <c r="F36" s="876" t="s">
        <v>2013</v>
      </c>
      <c r="G36" s="1141">
        <v>27</v>
      </c>
      <c r="H36" s="1152">
        <v>1471</v>
      </c>
      <c r="I36" s="1152">
        <v>123</v>
      </c>
      <c r="J36" s="1152">
        <v>1225</v>
      </c>
      <c r="K36" s="1153">
        <v>9950</v>
      </c>
      <c r="L36" s="1145">
        <v>99.2</v>
      </c>
      <c r="M36" s="1149">
        <v>98</v>
      </c>
    </row>
    <row r="37" spans="1:13" ht="10.5" customHeight="1">
      <c r="A37" s="899" t="s">
        <v>1304</v>
      </c>
      <c r="B37" s="1141">
        <v>5551</v>
      </c>
      <c r="C37" s="1142">
        <v>100.7</v>
      </c>
      <c r="D37" s="1141">
        <v>1404</v>
      </c>
      <c r="E37" s="1142">
        <v>103</v>
      </c>
      <c r="F37" s="876" t="s">
        <v>2013</v>
      </c>
      <c r="G37" s="1141">
        <v>11</v>
      </c>
      <c r="H37" s="1152">
        <v>524</v>
      </c>
      <c r="I37" s="1152">
        <v>69</v>
      </c>
      <c r="J37" s="1152">
        <v>487</v>
      </c>
      <c r="K37" s="1153">
        <v>4147</v>
      </c>
      <c r="L37" s="1145">
        <v>99.9</v>
      </c>
      <c r="M37" s="1149">
        <v>25</v>
      </c>
    </row>
    <row r="38" spans="1:13" ht="10.5" customHeight="1">
      <c r="A38" s="944" t="s">
        <v>1305</v>
      </c>
      <c r="B38" s="1141">
        <v>70208</v>
      </c>
      <c r="C38" s="1142">
        <v>99.1</v>
      </c>
      <c r="D38" s="1141">
        <v>18357</v>
      </c>
      <c r="E38" s="1142">
        <v>103.6</v>
      </c>
      <c r="F38" s="913">
        <v>1</v>
      </c>
      <c r="G38" s="1141">
        <v>171</v>
      </c>
      <c r="H38" s="1152">
        <v>6337</v>
      </c>
      <c r="I38" s="1152">
        <v>804</v>
      </c>
      <c r="J38" s="1152">
        <v>5704</v>
      </c>
      <c r="K38" s="1153">
        <v>51851</v>
      </c>
      <c r="L38" s="1145">
        <v>97.6</v>
      </c>
      <c r="M38" s="1149">
        <v>372</v>
      </c>
    </row>
    <row r="39" spans="1:13" ht="10.5" customHeight="1">
      <c r="A39" s="898" t="s">
        <v>1264</v>
      </c>
      <c r="B39" s="1141"/>
      <c r="C39" s="1142"/>
      <c r="D39" s="1141"/>
      <c r="E39" s="1142"/>
      <c r="F39" s="1141"/>
      <c r="G39" s="1141"/>
      <c r="H39" s="1152"/>
      <c r="I39" s="1152"/>
      <c r="J39" s="1152"/>
      <c r="K39" s="1153"/>
      <c r="L39" s="1145"/>
      <c r="M39" s="1149"/>
    </row>
    <row r="40" spans="1:13" ht="10.5" customHeight="1">
      <c r="A40" s="899" t="s">
        <v>1306</v>
      </c>
      <c r="B40" s="1141">
        <v>15830</v>
      </c>
      <c r="C40" s="1142">
        <v>99.5</v>
      </c>
      <c r="D40" s="1141">
        <v>4110</v>
      </c>
      <c r="E40" s="1142">
        <v>103</v>
      </c>
      <c r="F40" s="876" t="s">
        <v>2013</v>
      </c>
      <c r="G40" s="1141">
        <v>45</v>
      </c>
      <c r="H40" s="1152">
        <v>1357</v>
      </c>
      <c r="I40" s="1152">
        <v>147</v>
      </c>
      <c r="J40" s="1152">
        <v>1226</v>
      </c>
      <c r="K40" s="1153">
        <v>11720</v>
      </c>
      <c r="L40" s="1145">
        <v>98.3</v>
      </c>
      <c r="M40" s="1154">
        <v>122</v>
      </c>
    </row>
    <row r="41" spans="1:13" ht="10.5" customHeight="1">
      <c r="A41" s="899" t="s">
        <v>1307</v>
      </c>
      <c r="B41" s="1141">
        <v>10843</v>
      </c>
      <c r="C41" s="1142">
        <v>99</v>
      </c>
      <c r="D41" s="1141">
        <v>2315</v>
      </c>
      <c r="E41" s="1142">
        <v>101.8</v>
      </c>
      <c r="F41" s="876" t="s">
        <v>2013</v>
      </c>
      <c r="G41" s="1141">
        <v>42</v>
      </c>
      <c r="H41" s="1152">
        <v>528</v>
      </c>
      <c r="I41" s="1152">
        <v>52</v>
      </c>
      <c r="J41" s="1152">
        <v>749</v>
      </c>
      <c r="K41" s="1153">
        <v>8528</v>
      </c>
      <c r="L41" s="1145">
        <v>98.2</v>
      </c>
      <c r="M41" s="1154">
        <v>150</v>
      </c>
    </row>
    <row r="42" spans="1:13" ht="10.5" customHeight="1">
      <c r="A42" s="898" t="s">
        <v>1274</v>
      </c>
      <c r="B42" s="1141"/>
      <c r="C42" s="1142"/>
      <c r="D42" s="1141"/>
      <c r="E42" s="1142"/>
      <c r="F42" s="1141"/>
      <c r="G42" s="1141"/>
      <c r="H42" s="1152"/>
      <c r="I42" s="1152"/>
      <c r="J42" s="1152"/>
      <c r="K42" s="1153"/>
      <c r="L42" s="1145"/>
      <c r="M42" s="123"/>
    </row>
    <row r="43" spans="1:13" ht="10.5" customHeight="1">
      <c r="A43" s="902" t="s">
        <v>1275</v>
      </c>
      <c r="B43" s="1141"/>
      <c r="C43" s="1142"/>
      <c r="D43" s="1141"/>
      <c r="E43" s="1142"/>
      <c r="F43" s="1141"/>
      <c r="G43" s="1141"/>
      <c r="H43" s="1152"/>
      <c r="I43" s="1152"/>
      <c r="J43" s="1152"/>
      <c r="K43" s="1153"/>
      <c r="L43" s="1145"/>
      <c r="M43" s="123"/>
    </row>
    <row r="44" spans="1:13" ht="10.5" customHeight="1">
      <c r="A44" s="899" t="s">
        <v>1308</v>
      </c>
      <c r="B44" s="1141">
        <v>12303</v>
      </c>
      <c r="C44" s="1142">
        <v>99.1</v>
      </c>
      <c r="D44" s="1141">
        <v>3548</v>
      </c>
      <c r="E44" s="1142">
        <v>103.4</v>
      </c>
      <c r="F44" s="876" t="s">
        <v>2013</v>
      </c>
      <c r="G44" s="1141">
        <v>22</v>
      </c>
      <c r="H44" s="1152">
        <v>1517</v>
      </c>
      <c r="I44" s="1152">
        <v>164</v>
      </c>
      <c r="J44" s="1152">
        <v>1006</v>
      </c>
      <c r="K44" s="1153">
        <v>8755</v>
      </c>
      <c r="L44" s="1145">
        <v>97.5</v>
      </c>
      <c r="M44" s="123">
        <v>23</v>
      </c>
    </row>
    <row r="45" spans="1:13" ht="10.5" customHeight="1">
      <c r="A45" s="899" t="s">
        <v>1309</v>
      </c>
      <c r="B45" s="1141">
        <v>8364</v>
      </c>
      <c r="C45" s="1142">
        <v>99.9</v>
      </c>
      <c r="D45" s="1141">
        <v>2499</v>
      </c>
      <c r="E45" s="1142">
        <v>105.4</v>
      </c>
      <c r="F45" s="876" t="s">
        <v>2013</v>
      </c>
      <c r="G45" s="1141">
        <v>24</v>
      </c>
      <c r="H45" s="1152">
        <v>796</v>
      </c>
      <c r="I45" s="1152">
        <v>196</v>
      </c>
      <c r="J45" s="1152">
        <v>722</v>
      </c>
      <c r="K45" s="1153">
        <v>5865</v>
      </c>
      <c r="L45" s="1145">
        <v>97.8</v>
      </c>
      <c r="M45" s="123">
        <v>17</v>
      </c>
    </row>
    <row r="46" spans="1:13" ht="10.5" customHeight="1">
      <c r="A46" s="899" t="s">
        <v>1310</v>
      </c>
      <c r="B46" s="1141">
        <v>22868</v>
      </c>
      <c r="C46" s="1142">
        <v>98.5</v>
      </c>
      <c r="D46" s="1141">
        <v>5885</v>
      </c>
      <c r="E46" s="1142">
        <v>104.2</v>
      </c>
      <c r="F46" s="913">
        <v>1</v>
      </c>
      <c r="G46" s="1141">
        <v>38</v>
      </c>
      <c r="H46" s="1152">
        <v>2139</v>
      </c>
      <c r="I46" s="1152">
        <v>245</v>
      </c>
      <c r="J46" s="1152">
        <v>2001</v>
      </c>
      <c r="K46" s="1153">
        <v>16983</v>
      </c>
      <c r="L46" s="1145">
        <v>96.7</v>
      </c>
      <c r="M46" s="123">
        <v>60</v>
      </c>
    </row>
    <row r="47" spans="1:13" ht="10.5" customHeight="1">
      <c r="A47" s="944" t="s">
        <v>1311</v>
      </c>
      <c r="B47" s="1141">
        <v>39239</v>
      </c>
      <c r="C47" s="1142">
        <v>100.2</v>
      </c>
      <c r="D47" s="1141">
        <v>10415</v>
      </c>
      <c r="E47" s="1142">
        <v>103.6</v>
      </c>
      <c r="F47" s="876" t="s">
        <v>2013</v>
      </c>
      <c r="G47" s="1141">
        <v>91</v>
      </c>
      <c r="H47" s="1152">
        <v>4245</v>
      </c>
      <c r="I47" s="1152">
        <v>600</v>
      </c>
      <c r="J47" s="1152">
        <v>3038</v>
      </c>
      <c r="K47" s="1153">
        <v>28824</v>
      </c>
      <c r="L47" s="1145">
        <v>99.1</v>
      </c>
      <c r="M47" s="123">
        <v>390</v>
      </c>
    </row>
    <row r="48" spans="1:13" ht="10.5" customHeight="1">
      <c r="A48" s="898" t="s">
        <v>1264</v>
      </c>
      <c r="B48" s="1141"/>
      <c r="C48" s="1142"/>
      <c r="D48" s="1141"/>
      <c r="E48" s="1142"/>
      <c r="F48" s="1155"/>
      <c r="G48" s="1141"/>
      <c r="H48" s="1152"/>
      <c r="I48" s="1152"/>
      <c r="J48" s="1152"/>
      <c r="K48" s="1153"/>
      <c r="L48" s="1145"/>
      <c r="M48" s="123"/>
    </row>
    <row r="49" spans="1:13" ht="10.5" customHeight="1">
      <c r="A49" s="899" t="s">
        <v>1312</v>
      </c>
      <c r="B49" s="1141">
        <v>4637</v>
      </c>
      <c r="C49" s="1142">
        <v>100.6</v>
      </c>
      <c r="D49" s="1141">
        <v>1126</v>
      </c>
      <c r="E49" s="1142">
        <v>102.7</v>
      </c>
      <c r="F49" s="876" t="s">
        <v>2013</v>
      </c>
      <c r="G49" s="1141">
        <v>11</v>
      </c>
      <c r="H49" s="1152">
        <v>360</v>
      </c>
      <c r="I49" s="1152">
        <v>49</v>
      </c>
      <c r="J49" s="1152">
        <v>263</v>
      </c>
      <c r="K49" s="1153">
        <v>3511</v>
      </c>
      <c r="L49" s="1145">
        <v>99.9</v>
      </c>
      <c r="M49" s="123">
        <v>36</v>
      </c>
    </row>
    <row r="50" spans="1:13" ht="10.5" customHeight="1">
      <c r="A50" s="899" t="s">
        <v>1313</v>
      </c>
      <c r="B50" s="1141">
        <v>9521</v>
      </c>
      <c r="C50" s="1142">
        <v>101.3</v>
      </c>
      <c r="D50" s="1141">
        <v>2513</v>
      </c>
      <c r="E50" s="1142">
        <v>103.3</v>
      </c>
      <c r="F50" s="876" t="s">
        <v>2013</v>
      </c>
      <c r="G50" s="1141">
        <v>25</v>
      </c>
      <c r="H50" s="1152">
        <v>1088</v>
      </c>
      <c r="I50" s="1152">
        <v>130</v>
      </c>
      <c r="J50" s="1152">
        <v>716</v>
      </c>
      <c r="K50" s="1153">
        <v>7008</v>
      </c>
      <c r="L50" s="1145">
        <v>100.5</v>
      </c>
      <c r="M50" s="123">
        <v>70</v>
      </c>
    </row>
    <row r="51" spans="1:13" ht="10.5" customHeight="1">
      <c r="A51" s="971" t="s">
        <v>1314</v>
      </c>
      <c r="B51" s="1141">
        <v>11307</v>
      </c>
      <c r="C51" s="1142">
        <v>100.8</v>
      </c>
      <c r="D51" s="1141">
        <v>2793</v>
      </c>
      <c r="E51" s="1142">
        <v>104.7</v>
      </c>
      <c r="F51" s="876" t="s">
        <v>2013</v>
      </c>
      <c r="G51" s="1141">
        <v>28</v>
      </c>
      <c r="H51" s="1152">
        <v>988</v>
      </c>
      <c r="I51" s="1152">
        <v>95</v>
      </c>
      <c r="J51" s="1152">
        <v>906</v>
      </c>
      <c r="K51" s="1153">
        <v>8514</v>
      </c>
      <c r="L51" s="1145">
        <v>99.6</v>
      </c>
      <c r="M51" s="123">
        <v>245</v>
      </c>
    </row>
    <row r="52" spans="1:13" ht="10.5" customHeight="1">
      <c r="A52" s="1038" t="s">
        <v>1268</v>
      </c>
      <c r="B52" s="1141"/>
      <c r="C52" s="1142"/>
      <c r="D52" s="1141"/>
      <c r="E52" s="1142"/>
      <c r="F52" s="1141"/>
      <c r="G52" s="1141"/>
      <c r="H52" s="1152"/>
      <c r="I52" s="1152"/>
      <c r="J52" s="1152"/>
      <c r="K52" s="1153"/>
      <c r="L52" s="1148"/>
      <c r="M52" s="1156"/>
    </row>
    <row r="53" spans="1:13" ht="10.5" customHeight="1">
      <c r="A53" s="908" t="s">
        <v>1269</v>
      </c>
      <c r="B53" s="1157"/>
      <c r="C53" s="1158"/>
      <c r="D53" s="1157"/>
      <c r="E53" s="1158"/>
      <c r="F53" s="1157"/>
      <c r="G53" s="1157"/>
      <c r="H53" s="1157"/>
      <c r="I53" s="1157"/>
      <c r="J53" s="1157"/>
      <c r="K53" s="1157"/>
      <c r="L53" s="1158"/>
      <c r="M53" s="123"/>
    </row>
    <row r="54" spans="1:13" ht="10.5" customHeight="1">
      <c r="A54" s="971" t="s">
        <v>1315</v>
      </c>
      <c r="B54" s="1159">
        <v>13774</v>
      </c>
      <c r="C54" s="1160">
        <v>99</v>
      </c>
      <c r="D54" s="1159">
        <v>3983</v>
      </c>
      <c r="E54" s="1161">
        <v>103.2</v>
      </c>
      <c r="F54" s="876" t="s">
        <v>2013</v>
      </c>
      <c r="G54" s="1159">
        <v>27</v>
      </c>
      <c r="H54" s="1159">
        <v>1809</v>
      </c>
      <c r="I54" s="1159">
        <v>326</v>
      </c>
      <c r="J54" s="1159">
        <v>1153</v>
      </c>
      <c r="K54" s="1159">
        <v>9791</v>
      </c>
      <c r="L54" s="1160">
        <v>97.4</v>
      </c>
      <c r="M54" s="123">
        <v>39</v>
      </c>
    </row>
    <row r="55" spans="1:13" ht="19.95" customHeight="1">
      <c r="A55" s="2250" t="s">
        <v>1446</v>
      </c>
      <c r="B55" s="2250"/>
      <c r="C55" s="2250"/>
      <c r="D55" s="2250"/>
      <c r="E55" s="2250"/>
      <c r="F55" s="2250"/>
      <c r="G55" s="2250"/>
      <c r="H55" s="2250"/>
      <c r="I55" s="2250"/>
      <c r="J55" s="2250"/>
      <c r="K55" s="2250"/>
      <c r="L55" s="2250"/>
      <c r="M55" s="2250"/>
    </row>
    <row r="56" spans="1:13" ht="19.95" customHeight="1">
      <c r="A56" s="2250" t="s">
        <v>1448</v>
      </c>
      <c r="B56" s="2250"/>
      <c r="C56" s="2250"/>
      <c r="D56" s="2250"/>
      <c r="E56" s="2250"/>
      <c r="F56" s="2250"/>
      <c r="G56" s="2250"/>
      <c r="H56" s="2250"/>
      <c r="I56" s="2250"/>
      <c r="J56" s="2250"/>
      <c r="K56" s="2250"/>
      <c r="L56" s="2250"/>
      <c r="M56" s="2250"/>
    </row>
    <row r="58" spans="1:13">
      <c r="A58" s="1695">
        <v>109</v>
      </c>
      <c r="B58" s="1695"/>
      <c r="C58" s="1695"/>
      <c r="D58" s="1695"/>
      <c r="E58" s="1695"/>
      <c r="F58" s="1695"/>
      <c r="G58" s="1695"/>
      <c r="H58" s="1695"/>
      <c r="I58" s="1695"/>
      <c r="J58" s="1695"/>
      <c r="K58" s="1695"/>
      <c r="L58" s="1695"/>
      <c r="M58" s="1695"/>
    </row>
  </sheetData>
  <mergeCells count="23">
    <mergeCell ref="A58:M58"/>
    <mergeCell ref="A5:A18"/>
    <mergeCell ref="B5:B18"/>
    <mergeCell ref="C5:C18"/>
    <mergeCell ref="D5:D18"/>
    <mergeCell ref="K5:K18"/>
    <mergeCell ref="E7:E18"/>
    <mergeCell ref="F7:F18"/>
    <mergeCell ref="G7:G18"/>
    <mergeCell ref="H7:H18"/>
    <mergeCell ref="J7:J18"/>
    <mergeCell ref="L7:L18"/>
    <mergeCell ref="M7:M18"/>
    <mergeCell ref="I8:I18"/>
    <mergeCell ref="A55:M55"/>
    <mergeCell ref="A56:M56"/>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topLeftCell="A5" zoomScaleNormal="100" workbookViewId="0">
      <selection activeCell="A5" sqref="A5:A18"/>
    </sheetView>
  </sheetViews>
  <sheetFormatPr defaultRowHeight="14.4"/>
  <cols>
    <col min="1" max="1" width="22.88671875" customWidth="1"/>
    <col min="2" max="13" width="10.33203125" customWidth="1"/>
  </cols>
  <sheetData>
    <row r="1" spans="1:13" ht="13.2" customHeight="1">
      <c r="A1" s="2208" t="s">
        <v>1825</v>
      </c>
      <c r="B1" s="2209"/>
      <c r="C1" s="2209"/>
      <c r="D1" s="2209"/>
      <c r="E1" s="2209"/>
      <c r="F1" s="2209"/>
      <c r="G1" s="2209"/>
      <c r="H1" s="2209"/>
      <c r="I1" s="2209"/>
      <c r="J1" s="4"/>
      <c r="K1" s="1790"/>
      <c r="L1" s="1790"/>
      <c r="M1" s="1790"/>
    </row>
    <row r="2" spans="1:13" ht="12" customHeight="1">
      <c r="A2" s="2262" t="s">
        <v>1819</v>
      </c>
      <c r="B2" s="2262"/>
      <c r="C2" s="2262"/>
      <c r="D2" s="2262"/>
      <c r="E2" s="2262"/>
      <c r="F2" s="2262"/>
      <c r="G2" s="15"/>
      <c r="H2" s="15"/>
      <c r="I2" s="15"/>
      <c r="J2" s="4"/>
      <c r="K2" s="1872"/>
      <c r="L2" s="1872"/>
      <c r="M2" s="1872"/>
    </row>
    <row r="3" spans="1:13" ht="12" customHeight="1">
      <c r="A3" s="2210" t="s">
        <v>1826</v>
      </c>
      <c r="B3" s="2210"/>
      <c r="C3" s="2210"/>
      <c r="D3" s="2210"/>
      <c r="E3" s="2210"/>
      <c r="F3" s="2210"/>
      <c r="G3" s="2210"/>
      <c r="H3" s="2210"/>
      <c r="I3" s="2210"/>
      <c r="J3" s="15"/>
      <c r="K3" s="1856" t="s">
        <v>163</v>
      </c>
      <c r="L3" s="1856"/>
      <c r="M3" s="1856"/>
    </row>
    <row r="4" spans="1:13" ht="12" customHeight="1">
      <c r="A4" s="2234" t="s">
        <v>1799</v>
      </c>
      <c r="B4" s="2234"/>
      <c r="C4" s="2234"/>
      <c r="D4" s="2234"/>
      <c r="E4" s="2234"/>
      <c r="F4" s="2234"/>
      <c r="G4" s="15"/>
      <c r="H4" s="15"/>
      <c r="I4" s="15"/>
      <c r="J4" s="15"/>
      <c r="K4" s="1881" t="s">
        <v>165</v>
      </c>
      <c r="L4" s="1881"/>
      <c r="M4" s="1881"/>
    </row>
    <row r="5" spans="1:13" ht="6.45" customHeight="1">
      <c r="A5" s="1699" t="s">
        <v>1121</v>
      </c>
      <c r="B5" s="1699"/>
      <c r="C5" s="1699"/>
      <c r="D5" s="1699"/>
      <c r="E5" s="1699"/>
      <c r="F5" s="1699"/>
      <c r="G5" s="1699"/>
      <c r="H5" s="1699"/>
      <c r="I5" s="1699"/>
      <c r="J5" s="1699"/>
      <c r="K5" s="1699"/>
      <c r="L5" s="1699"/>
      <c r="M5" s="1699"/>
    </row>
    <row r="6" spans="1:13" ht="6.45" customHeight="1">
      <c r="A6" s="1700"/>
      <c r="B6" s="1700"/>
      <c r="C6" s="1700"/>
      <c r="D6" s="1700"/>
      <c r="E6" s="1700"/>
      <c r="F6" s="1700"/>
      <c r="G6" s="1700"/>
      <c r="H6" s="1700"/>
      <c r="I6" s="1700"/>
      <c r="J6" s="1700"/>
      <c r="K6" s="1700"/>
      <c r="L6" s="1700"/>
      <c r="M6" s="1700"/>
    </row>
    <row r="7" spans="1:13" ht="6.45" customHeight="1">
      <c r="A7" s="1700"/>
      <c r="B7" s="1762"/>
      <c r="C7" s="1762"/>
      <c r="D7" s="1762"/>
      <c r="E7" s="1762"/>
      <c r="F7" s="1762"/>
      <c r="G7" s="1762"/>
      <c r="H7" s="1762"/>
      <c r="I7" s="1762"/>
      <c r="J7" s="1762"/>
      <c r="K7" s="1762"/>
      <c r="L7" s="1762"/>
      <c r="M7" s="1762"/>
    </row>
    <row r="8" spans="1:13" ht="8.6999999999999993" customHeight="1">
      <c r="A8" s="1717"/>
      <c r="B8" s="1696" t="s">
        <v>1449</v>
      </c>
      <c r="C8" s="1132"/>
      <c r="D8" s="1682" t="s">
        <v>1450</v>
      </c>
      <c r="E8" s="1682" t="s">
        <v>1451</v>
      </c>
      <c r="F8" s="1682" t="s">
        <v>1452</v>
      </c>
      <c r="G8" s="2272" t="s">
        <v>1453</v>
      </c>
      <c r="H8" s="1682" t="s">
        <v>1454</v>
      </c>
      <c r="I8" s="1682" t="s">
        <v>1455</v>
      </c>
      <c r="J8" s="1682" t="s">
        <v>1456</v>
      </c>
      <c r="K8" s="2274" t="s">
        <v>1457</v>
      </c>
      <c r="L8" s="2274" t="s">
        <v>1458</v>
      </c>
      <c r="M8" s="2272" t="s">
        <v>1459</v>
      </c>
    </row>
    <row r="9" spans="1:13" ht="8.6999999999999993" customHeight="1">
      <c r="A9" s="1717"/>
      <c r="B9" s="1697"/>
      <c r="C9" s="1682" t="s">
        <v>1460</v>
      </c>
      <c r="D9" s="1683"/>
      <c r="E9" s="1683"/>
      <c r="F9" s="1683"/>
      <c r="G9" s="2273"/>
      <c r="H9" s="1683"/>
      <c r="I9" s="1683"/>
      <c r="J9" s="1683"/>
      <c r="K9" s="2275"/>
      <c r="L9" s="2275"/>
      <c r="M9" s="2273"/>
    </row>
    <row r="10" spans="1:13" ht="8.6999999999999993" customHeight="1">
      <c r="A10" s="1717"/>
      <c r="B10" s="1697"/>
      <c r="C10" s="1683"/>
      <c r="D10" s="1683"/>
      <c r="E10" s="1683"/>
      <c r="F10" s="1683"/>
      <c r="G10" s="2273"/>
      <c r="H10" s="1683"/>
      <c r="I10" s="1683"/>
      <c r="J10" s="1683"/>
      <c r="K10" s="2275"/>
      <c r="L10" s="2275"/>
      <c r="M10" s="2273"/>
    </row>
    <row r="11" spans="1:13" ht="8.6999999999999993" customHeight="1">
      <c r="A11" s="1717"/>
      <c r="B11" s="1697"/>
      <c r="C11" s="1683"/>
      <c r="D11" s="1683"/>
      <c r="E11" s="1683"/>
      <c r="F11" s="1683"/>
      <c r="G11" s="2273"/>
      <c r="H11" s="1683"/>
      <c r="I11" s="1683"/>
      <c r="J11" s="1683"/>
      <c r="K11" s="2275"/>
      <c r="L11" s="2275"/>
      <c r="M11" s="2273"/>
    </row>
    <row r="12" spans="1:13" ht="8.6999999999999993" customHeight="1">
      <c r="A12" s="1717"/>
      <c r="B12" s="1697"/>
      <c r="C12" s="1683"/>
      <c r="D12" s="1683"/>
      <c r="E12" s="1683"/>
      <c r="F12" s="1683"/>
      <c r="G12" s="2273"/>
      <c r="H12" s="1683"/>
      <c r="I12" s="1683"/>
      <c r="J12" s="1683"/>
      <c r="K12" s="2275"/>
      <c r="L12" s="2275"/>
      <c r="M12" s="2273"/>
    </row>
    <row r="13" spans="1:13" ht="8.6999999999999993" customHeight="1">
      <c r="A13" s="1717"/>
      <c r="B13" s="1697"/>
      <c r="C13" s="1683"/>
      <c r="D13" s="1683"/>
      <c r="E13" s="1683"/>
      <c r="F13" s="1683"/>
      <c r="G13" s="2273"/>
      <c r="H13" s="1683"/>
      <c r="I13" s="1683"/>
      <c r="J13" s="1683"/>
      <c r="K13" s="2275"/>
      <c r="L13" s="2275"/>
      <c r="M13" s="2273"/>
    </row>
    <row r="14" spans="1:13" ht="8.6999999999999993" customHeight="1">
      <c r="A14" s="1717"/>
      <c r="B14" s="1697"/>
      <c r="C14" s="1683"/>
      <c r="D14" s="1683"/>
      <c r="E14" s="1683"/>
      <c r="F14" s="1683"/>
      <c r="G14" s="2273"/>
      <c r="H14" s="1683"/>
      <c r="I14" s="1683"/>
      <c r="J14" s="1683"/>
      <c r="K14" s="2275"/>
      <c r="L14" s="2275"/>
      <c r="M14" s="2273"/>
    </row>
    <row r="15" spans="1:13" ht="8.6999999999999993" customHeight="1">
      <c r="A15" s="1717"/>
      <c r="B15" s="1697"/>
      <c r="C15" s="1683"/>
      <c r="D15" s="1683"/>
      <c r="E15" s="1683"/>
      <c r="F15" s="1683"/>
      <c r="G15" s="2273"/>
      <c r="H15" s="1683"/>
      <c r="I15" s="1683"/>
      <c r="J15" s="1683"/>
      <c r="K15" s="2275"/>
      <c r="L15" s="2275"/>
      <c r="M15" s="2273"/>
    </row>
    <row r="16" spans="1:13" ht="8.6999999999999993" customHeight="1">
      <c r="A16" s="1717"/>
      <c r="B16" s="1697"/>
      <c r="C16" s="1683"/>
      <c r="D16" s="1683"/>
      <c r="E16" s="1683"/>
      <c r="F16" s="1683"/>
      <c r="G16" s="2273"/>
      <c r="H16" s="1683"/>
      <c r="I16" s="1683"/>
      <c r="J16" s="1683"/>
      <c r="K16" s="2275"/>
      <c r="L16" s="2275"/>
      <c r="M16" s="2273"/>
    </row>
    <row r="17" spans="1:13" ht="8.6999999999999993" customHeight="1">
      <c r="A17" s="1717"/>
      <c r="B17" s="1697"/>
      <c r="C17" s="1683"/>
      <c r="D17" s="1683"/>
      <c r="E17" s="1683"/>
      <c r="F17" s="1683"/>
      <c r="G17" s="2273"/>
      <c r="H17" s="1683"/>
      <c r="I17" s="1683"/>
      <c r="J17" s="1683"/>
      <c r="K17" s="2275"/>
      <c r="L17" s="2275"/>
      <c r="M17" s="2273"/>
    </row>
    <row r="18" spans="1:13" ht="8.6999999999999993" customHeight="1">
      <c r="A18" s="1717"/>
      <c r="B18" s="1697"/>
      <c r="C18" s="1683"/>
      <c r="D18" s="1683"/>
      <c r="E18" s="1683"/>
      <c r="F18" s="1683"/>
      <c r="G18" s="2273"/>
      <c r="H18" s="1683"/>
      <c r="I18" s="1683"/>
      <c r="J18" s="1683"/>
      <c r="K18" s="2275"/>
      <c r="L18" s="2275"/>
      <c r="M18" s="2273"/>
    </row>
    <row r="19" spans="1:13" ht="19.95" customHeight="1">
      <c r="A19" s="1162" t="s">
        <v>1260</v>
      </c>
      <c r="B19" s="1382">
        <v>33330</v>
      </c>
      <c r="C19" s="1382">
        <v>32133</v>
      </c>
      <c r="D19" s="1383">
        <v>41442</v>
      </c>
      <c r="E19" s="1382">
        <v>95126</v>
      </c>
      <c r="F19" s="1383">
        <v>25219</v>
      </c>
      <c r="G19" s="1382">
        <v>10379</v>
      </c>
      <c r="H19" s="1383">
        <v>10395</v>
      </c>
      <c r="I19" s="1384">
        <v>12064</v>
      </c>
      <c r="J19" s="1385">
        <v>4381</v>
      </c>
      <c r="K19" s="1384">
        <v>34702</v>
      </c>
      <c r="L19" s="1385">
        <v>9603</v>
      </c>
      <c r="M19" s="1386">
        <v>3800</v>
      </c>
    </row>
    <row r="20" spans="1:13" ht="10.95" customHeight="1">
      <c r="A20" s="1163" t="s">
        <v>1261</v>
      </c>
      <c r="B20" s="363"/>
      <c r="C20" s="363"/>
      <c r="D20" s="362"/>
      <c r="E20" s="363"/>
      <c r="F20" s="362"/>
      <c r="G20" s="363"/>
      <c r="H20" s="362"/>
      <c r="I20" s="1164"/>
      <c r="J20" s="1164"/>
      <c r="K20" s="1164"/>
      <c r="L20" s="1164"/>
      <c r="M20" s="910"/>
    </row>
    <row r="21" spans="1:13" ht="10.95" customHeight="1">
      <c r="A21" s="1165" t="s">
        <v>1262</v>
      </c>
      <c r="B21" s="362"/>
      <c r="C21" s="363"/>
      <c r="D21" s="362"/>
      <c r="E21" s="363"/>
      <c r="F21" s="362"/>
      <c r="G21" s="363"/>
      <c r="H21" s="362"/>
      <c r="I21" s="363"/>
      <c r="J21" s="362"/>
      <c r="K21" s="363"/>
      <c r="L21" s="362"/>
      <c r="M21" s="1146"/>
    </row>
    <row r="22" spans="1:13" ht="10.95" customHeight="1">
      <c r="A22" s="1183" t="s">
        <v>1263</v>
      </c>
      <c r="B22" s="1166">
        <v>6428</v>
      </c>
      <c r="C22" s="1167">
        <v>6241</v>
      </c>
      <c r="D22" s="1166">
        <v>8478</v>
      </c>
      <c r="E22" s="1167">
        <v>14890</v>
      </c>
      <c r="F22" s="1166">
        <v>4002</v>
      </c>
      <c r="G22" s="1167">
        <v>2397</v>
      </c>
      <c r="H22" s="1166">
        <v>1622</v>
      </c>
      <c r="I22" s="1167">
        <v>1903</v>
      </c>
      <c r="J22" s="1166">
        <v>648</v>
      </c>
      <c r="K22" s="1167">
        <v>5533</v>
      </c>
      <c r="L22" s="1166">
        <v>1791</v>
      </c>
      <c r="M22" s="1168">
        <v>699</v>
      </c>
    </row>
    <row r="23" spans="1:13" ht="10.95" customHeight="1">
      <c r="A23" s="1169" t="s">
        <v>1264</v>
      </c>
      <c r="B23" s="362"/>
      <c r="C23" s="363"/>
      <c r="D23" s="362"/>
      <c r="E23" s="363"/>
      <c r="F23" s="362"/>
      <c r="G23" s="363"/>
      <c r="H23" s="362"/>
      <c r="I23" s="363"/>
      <c r="J23" s="362"/>
      <c r="K23" s="363"/>
      <c r="L23" s="362"/>
      <c r="M23" s="1146"/>
    </row>
    <row r="24" spans="1:13" ht="10.95" customHeight="1">
      <c r="A24" s="1170" t="s">
        <v>1265</v>
      </c>
      <c r="B24" s="1154">
        <v>1728</v>
      </c>
      <c r="C24" s="1171">
        <v>1663</v>
      </c>
      <c r="D24" s="1154">
        <v>2049</v>
      </c>
      <c r="E24" s="1171">
        <v>3667</v>
      </c>
      <c r="F24" s="1154">
        <v>1005</v>
      </c>
      <c r="G24" s="1171">
        <v>530</v>
      </c>
      <c r="H24" s="1154">
        <v>361</v>
      </c>
      <c r="I24" s="1171">
        <v>415</v>
      </c>
      <c r="J24" s="1154">
        <v>148</v>
      </c>
      <c r="K24" s="1171">
        <v>1216</v>
      </c>
      <c r="L24" s="1154">
        <v>431</v>
      </c>
      <c r="M24" s="1149">
        <v>147</v>
      </c>
    </row>
    <row r="25" spans="1:13" ht="10.95" customHeight="1">
      <c r="A25" s="1170" t="s">
        <v>1266</v>
      </c>
      <c r="B25" s="1154">
        <v>1467</v>
      </c>
      <c r="C25" s="1171">
        <v>1410</v>
      </c>
      <c r="D25" s="1154">
        <v>2358</v>
      </c>
      <c r="E25" s="1171">
        <v>3725</v>
      </c>
      <c r="F25" s="1154">
        <v>944</v>
      </c>
      <c r="G25" s="1171">
        <v>872</v>
      </c>
      <c r="H25" s="1154">
        <v>338</v>
      </c>
      <c r="I25" s="1171">
        <v>442</v>
      </c>
      <c r="J25" s="1154">
        <v>140</v>
      </c>
      <c r="K25" s="1171">
        <v>1265</v>
      </c>
      <c r="L25" s="1154">
        <v>455</v>
      </c>
      <c r="M25" s="1149">
        <v>225</v>
      </c>
    </row>
    <row r="26" spans="1:13" ht="10.95" customHeight="1">
      <c r="A26" s="1170" t="s">
        <v>1267</v>
      </c>
      <c r="B26" s="1154">
        <v>1508</v>
      </c>
      <c r="C26" s="1171">
        <v>1490</v>
      </c>
      <c r="D26" s="1154">
        <v>2086</v>
      </c>
      <c r="E26" s="1171">
        <v>2894</v>
      </c>
      <c r="F26" s="1154">
        <v>779</v>
      </c>
      <c r="G26" s="1171">
        <v>494</v>
      </c>
      <c r="H26" s="1154">
        <v>235</v>
      </c>
      <c r="I26" s="1171">
        <v>293</v>
      </c>
      <c r="J26" s="1154">
        <v>72</v>
      </c>
      <c r="K26" s="1171">
        <v>723</v>
      </c>
      <c r="L26" s="1154">
        <v>304</v>
      </c>
      <c r="M26" s="1149">
        <v>123</v>
      </c>
    </row>
    <row r="27" spans="1:13" ht="10.95" customHeight="1">
      <c r="A27" s="1038" t="s">
        <v>1268</v>
      </c>
      <c r="B27" s="1154"/>
      <c r="C27" s="1171"/>
      <c r="D27" s="1154"/>
      <c r="E27" s="1171"/>
      <c r="F27" s="1154"/>
      <c r="G27" s="1171"/>
      <c r="H27" s="1154"/>
      <c r="I27" s="1171"/>
      <c r="J27" s="1154"/>
      <c r="K27" s="1171"/>
      <c r="L27" s="1154"/>
      <c r="M27" s="1149"/>
    </row>
    <row r="28" spans="1:13" ht="10.95" customHeight="1">
      <c r="A28" s="908" t="s">
        <v>1269</v>
      </c>
      <c r="B28" s="1154"/>
      <c r="C28" s="1171"/>
      <c r="D28" s="1154"/>
      <c r="E28" s="1171"/>
      <c r="F28" s="1154"/>
      <c r="G28" s="1171"/>
      <c r="H28" s="1154"/>
      <c r="I28" s="1171"/>
      <c r="J28" s="1154"/>
      <c r="K28" s="1171"/>
      <c r="L28" s="1154"/>
      <c r="M28" s="1149"/>
    </row>
    <row r="29" spans="1:13" ht="10.95" customHeight="1">
      <c r="A29" s="1172" t="s">
        <v>1445</v>
      </c>
      <c r="B29" s="1154">
        <v>1725</v>
      </c>
      <c r="C29" s="1171">
        <v>1678</v>
      </c>
      <c r="D29" s="1154">
        <v>1985</v>
      </c>
      <c r="E29" s="1171">
        <v>4604</v>
      </c>
      <c r="F29" s="1154">
        <v>1274</v>
      </c>
      <c r="G29" s="1171">
        <v>501</v>
      </c>
      <c r="H29" s="1154">
        <v>688</v>
      </c>
      <c r="I29" s="1171">
        <v>753</v>
      </c>
      <c r="J29" s="1154">
        <v>288</v>
      </c>
      <c r="K29" s="1171">
        <v>2329</v>
      </c>
      <c r="L29" s="1154">
        <v>601</v>
      </c>
      <c r="M29" s="1149">
        <v>204</v>
      </c>
    </row>
    <row r="30" spans="1:13" ht="10.95" customHeight="1">
      <c r="A30" s="1044" t="s">
        <v>1271</v>
      </c>
      <c r="B30" s="1173">
        <v>2973</v>
      </c>
      <c r="C30" s="1174">
        <v>2865</v>
      </c>
      <c r="D30" s="1173">
        <v>4081</v>
      </c>
      <c r="E30" s="1174">
        <v>8241</v>
      </c>
      <c r="F30" s="1173">
        <v>2251</v>
      </c>
      <c r="G30" s="1174">
        <v>861</v>
      </c>
      <c r="H30" s="1173">
        <v>894</v>
      </c>
      <c r="I30" s="1174">
        <v>1148</v>
      </c>
      <c r="J30" s="1173">
        <v>381</v>
      </c>
      <c r="K30" s="1174">
        <v>2936</v>
      </c>
      <c r="L30" s="1173">
        <v>882</v>
      </c>
      <c r="M30" s="1175">
        <v>354</v>
      </c>
    </row>
    <row r="31" spans="1:13" ht="10.95" customHeight="1">
      <c r="A31" s="1038" t="s">
        <v>1264</v>
      </c>
      <c r="B31" s="362"/>
      <c r="C31" s="363"/>
      <c r="D31" s="362"/>
      <c r="E31" s="363"/>
      <c r="F31" s="362"/>
      <c r="G31" s="363"/>
      <c r="H31" s="362"/>
      <c r="I31" s="363"/>
      <c r="J31" s="362"/>
      <c r="K31" s="363"/>
      <c r="L31" s="362"/>
      <c r="M31" s="1146"/>
    </row>
    <row r="32" spans="1:13" ht="10.95" customHeight="1">
      <c r="A32" s="971" t="s">
        <v>1272</v>
      </c>
      <c r="B32" s="362">
        <v>655</v>
      </c>
      <c r="C32" s="363">
        <v>621</v>
      </c>
      <c r="D32" s="362">
        <v>957</v>
      </c>
      <c r="E32" s="363">
        <v>1235</v>
      </c>
      <c r="F32" s="362">
        <v>331</v>
      </c>
      <c r="G32" s="363">
        <v>137</v>
      </c>
      <c r="H32" s="362">
        <v>98</v>
      </c>
      <c r="I32" s="363">
        <v>144</v>
      </c>
      <c r="J32" s="362">
        <v>37</v>
      </c>
      <c r="K32" s="363">
        <v>339</v>
      </c>
      <c r="L32" s="362">
        <v>119</v>
      </c>
      <c r="M32" s="1146">
        <v>56</v>
      </c>
    </row>
    <row r="33" spans="1:13" ht="10.95" customHeight="1">
      <c r="A33" s="971" t="s">
        <v>1273</v>
      </c>
      <c r="B33" s="1176">
        <v>1220</v>
      </c>
      <c r="C33" s="1177">
        <v>1178</v>
      </c>
      <c r="D33" s="1177">
        <v>1501</v>
      </c>
      <c r="E33" s="1177">
        <v>3084</v>
      </c>
      <c r="F33" s="1177">
        <v>845</v>
      </c>
      <c r="G33" s="1177">
        <v>303</v>
      </c>
      <c r="H33" s="1177">
        <v>361</v>
      </c>
      <c r="I33" s="1177">
        <v>371</v>
      </c>
      <c r="J33" s="1177">
        <v>173</v>
      </c>
      <c r="K33" s="1177">
        <v>1221</v>
      </c>
      <c r="L33" s="1177">
        <v>365</v>
      </c>
      <c r="M33" s="1178">
        <v>122</v>
      </c>
    </row>
    <row r="34" spans="1:13" ht="10.95" customHeight="1">
      <c r="A34" s="1038" t="s">
        <v>1274</v>
      </c>
      <c r="B34" s="1176"/>
      <c r="C34" s="1177"/>
      <c r="D34" s="1177"/>
      <c r="E34" s="1177"/>
      <c r="F34" s="1177"/>
      <c r="G34" s="1177"/>
      <c r="H34" s="1177"/>
      <c r="I34" s="1177"/>
      <c r="J34" s="1177"/>
      <c r="K34" s="1177"/>
      <c r="L34" s="1177"/>
      <c r="M34" s="1178"/>
    </row>
    <row r="35" spans="1:13" ht="10.95" customHeight="1">
      <c r="A35" s="908" t="s">
        <v>1275</v>
      </c>
      <c r="B35" s="1151"/>
      <c r="C35" s="1152"/>
      <c r="D35" s="1152"/>
      <c r="E35" s="1152"/>
      <c r="F35" s="1152"/>
      <c r="G35" s="1152"/>
      <c r="H35" s="1152"/>
      <c r="I35" s="1152"/>
      <c r="J35" s="1152"/>
      <c r="K35" s="1152"/>
      <c r="L35" s="1152"/>
      <c r="M35" s="1153"/>
    </row>
    <row r="36" spans="1:13" ht="10.95" customHeight="1">
      <c r="A36" s="971" t="s">
        <v>1276</v>
      </c>
      <c r="B36" s="1176">
        <v>817</v>
      </c>
      <c r="C36" s="1177">
        <v>794</v>
      </c>
      <c r="D36" s="1177">
        <v>1282</v>
      </c>
      <c r="E36" s="1177">
        <v>3018</v>
      </c>
      <c r="F36" s="1177">
        <v>830</v>
      </c>
      <c r="G36" s="1177">
        <v>331</v>
      </c>
      <c r="H36" s="1177">
        <v>336</v>
      </c>
      <c r="I36" s="1177">
        <v>510</v>
      </c>
      <c r="J36" s="1177">
        <v>134</v>
      </c>
      <c r="K36" s="1177">
        <v>1095</v>
      </c>
      <c r="L36" s="1177">
        <v>304</v>
      </c>
      <c r="M36" s="1178">
        <v>131</v>
      </c>
    </row>
    <row r="37" spans="1:13" ht="10.95" customHeight="1">
      <c r="A37" s="971" t="s">
        <v>1277</v>
      </c>
      <c r="B37" s="1176">
        <v>281</v>
      </c>
      <c r="C37" s="1177">
        <v>272</v>
      </c>
      <c r="D37" s="1177">
        <v>341</v>
      </c>
      <c r="E37" s="1177">
        <v>904</v>
      </c>
      <c r="F37" s="1177">
        <v>245</v>
      </c>
      <c r="G37" s="1177">
        <v>90</v>
      </c>
      <c r="H37" s="1177">
        <v>99</v>
      </c>
      <c r="I37" s="1177">
        <v>123</v>
      </c>
      <c r="J37" s="1177">
        <v>37</v>
      </c>
      <c r="K37" s="1177">
        <v>281</v>
      </c>
      <c r="L37" s="1177">
        <v>94</v>
      </c>
      <c r="M37" s="1178">
        <v>45</v>
      </c>
    </row>
    <row r="38" spans="1:13" ht="10.95" customHeight="1">
      <c r="A38" s="1044" t="s">
        <v>1278</v>
      </c>
      <c r="B38" s="1179">
        <v>6450</v>
      </c>
      <c r="C38" s="1180">
        <v>6270</v>
      </c>
      <c r="D38" s="1180">
        <v>4526</v>
      </c>
      <c r="E38" s="1180">
        <v>12101</v>
      </c>
      <c r="F38" s="1180">
        <v>2758</v>
      </c>
      <c r="G38" s="1180">
        <v>914</v>
      </c>
      <c r="H38" s="1180">
        <v>805</v>
      </c>
      <c r="I38" s="1180">
        <v>1289</v>
      </c>
      <c r="J38" s="1180">
        <v>441</v>
      </c>
      <c r="K38" s="1180">
        <v>3516</v>
      </c>
      <c r="L38" s="1180">
        <v>838</v>
      </c>
      <c r="M38" s="1181">
        <v>353</v>
      </c>
    </row>
    <row r="39" spans="1:13" ht="10.95" customHeight="1">
      <c r="A39" s="1038" t="s">
        <v>1264</v>
      </c>
      <c r="B39" s="1176"/>
      <c r="C39" s="1177"/>
      <c r="D39" s="1177"/>
      <c r="E39" s="1177"/>
      <c r="F39" s="1177"/>
      <c r="G39" s="1177"/>
      <c r="H39" s="1177"/>
      <c r="I39" s="1177"/>
      <c r="J39" s="1177"/>
      <c r="K39" s="1177"/>
      <c r="L39" s="1177"/>
      <c r="M39" s="1178"/>
    </row>
    <row r="40" spans="1:13" ht="10.95" customHeight="1">
      <c r="A40" s="971" t="s">
        <v>1279</v>
      </c>
      <c r="B40" s="1176">
        <v>1665</v>
      </c>
      <c r="C40" s="1177">
        <v>1611</v>
      </c>
      <c r="D40" s="1177">
        <v>1264</v>
      </c>
      <c r="E40" s="1177">
        <v>2622</v>
      </c>
      <c r="F40" s="1177">
        <v>630</v>
      </c>
      <c r="G40" s="1177">
        <v>191</v>
      </c>
      <c r="H40" s="1177">
        <v>126</v>
      </c>
      <c r="I40" s="1177">
        <v>222</v>
      </c>
      <c r="J40" s="1177">
        <v>58</v>
      </c>
      <c r="K40" s="1177">
        <v>567</v>
      </c>
      <c r="L40" s="1177">
        <v>173</v>
      </c>
      <c r="M40" s="1178">
        <v>77</v>
      </c>
    </row>
    <row r="41" spans="1:13" ht="10.95" customHeight="1">
      <c r="A41" s="971" t="s">
        <v>1280</v>
      </c>
      <c r="B41" s="1176">
        <v>1068</v>
      </c>
      <c r="C41" s="1177">
        <v>1043</v>
      </c>
      <c r="D41" s="1177">
        <v>1023</v>
      </c>
      <c r="E41" s="1177">
        <v>1711</v>
      </c>
      <c r="F41" s="1177">
        <v>426</v>
      </c>
      <c r="G41" s="1177">
        <v>121</v>
      </c>
      <c r="H41" s="1177">
        <v>85</v>
      </c>
      <c r="I41" s="1177">
        <v>153</v>
      </c>
      <c r="J41" s="1177">
        <v>34</v>
      </c>
      <c r="K41" s="1177">
        <v>395</v>
      </c>
      <c r="L41" s="1177">
        <v>105</v>
      </c>
      <c r="M41" s="1178">
        <v>29</v>
      </c>
    </row>
    <row r="42" spans="1:13" ht="10.95" customHeight="1">
      <c r="A42" s="971" t="s">
        <v>1281</v>
      </c>
      <c r="B42" s="1176">
        <v>1068</v>
      </c>
      <c r="C42" s="1177">
        <v>1028</v>
      </c>
      <c r="D42" s="1177">
        <v>635</v>
      </c>
      <c r="E42" s="1177">
        <v>1986</v>
      </c>
      <c r="F42" s="1177">
        <v>460</v>
      </c>
      <c r="G42" s="1177">
        <v>159</v>
      </c>
      <c r="H42" s="1177">
        <v>91</v>
      </c>
      <c r="I42" s="1177">
        <v>166</v>
      </c>
      <c r="J42" s="1177">
        <v>37</v>
      </c>
      <c r="K42" s="1177">
        <v>388</v>
      </c>
      <c r="L42" s="1177">
        <v>117</v>
      </c>
      <c r="M42" s="1178">
        <v>44</v>
      </c>
    </row>
    <row r="43" spans="1:13" ht="10.95" customHeight="1">
      <c r="A43" s="1182" t="s">
        <v>1268</v>
      </c>
      <c r="B43" s="1176"/>
      <c r="C43" s="1177"/>
      <c r="D43" s="1177"/>
      <c r="E43" s="1177"/>
      <c r="F43" s="1177"/>
      <c r="G43" s="1177"/>
      <c r="H43" s="1177"/>
      <c r="I43" s="1177"/>
      <c r="J43" s="1177"/>
      <c r="K43" s="1177"/>
      <c r="L43" s="1177"/>
      <c r="M43" s="1178"/>
    </row>
    <row r="44" spans="1:13" ht="10.95" customHeight="1">
      <c r="A44" s="908" t="s">
        <v>1269</v>
      </c>
      <c r="B44" s="1176"/>
      <c r="C44" s="1177"/>
      <c r="D44" s="1177"/>
      <c r="E44" s="1177"/>
      <c r="F44" s="1177"/>
      <c r="G44" s="1177"/>
      <c r="H44" s="1177"/>
      <c r="I44" s="1177"/>
      <c r="J44" s="1177"/>
      <c r="K44" s="1177"/>
      <c r="L44" s="1177"/>
      <c r="M44" s="1178"/>
    </row>
    <row r="45" spans="1:13" ht="10.95" customHeight="1">
      <c r="A45" s="971" t="s">
        <v>1282</v>
      </c>
      <c r="B45" s="1176">
        <v>2649</v>
      </c>
      <c r="C45" s="1177">
        <v>2588</v>
      </c>
      <c r="D45" s="1177">
        <v>1604</v>
      </c>
      <c r="E45" s="1177">
        <v>5782</v>
      </c>
      <c r="F45" s="1177">
        <v>1242</v>
      </c>
      <c r="G45" s="1177">
        <v>443</v>
      </c>
      <c r="H45" s="1177">
        <v>503</v>
      </c>
      <c r="I45" s="1177">
        <v>748</v>
      </c>
      <c r="J45" s="1177">
        <v>312</v>
      </c>
      <c r="K45" s="1177">
        <v>2166</v>
      </c>
      <c r="L45" s="1177">
        <v>443</v>
      </c>
      <c r="M45" s="1178">
        <v>203</v>
      </c>
    </row>
    <row r="46" spans="1:13" ht="10.95" customHeight="1">
      <c r="A46" s="1044" t="s">
        <v>1283</v>
      </c>
      <c r="B46" s="1179">
        <v>2601</v>
      </c>
      <c r="C46" s="1180">
        <v>2511</v>
      </c>
      <c r="D46" s="1180">
        <v>3761</v>
      </c>
      <c r="E46" s="1180">
        <v>8848</v>
      </c>
      <c r="F46" s="1180">
        <v>2455</v>
      </c>
      <c r="G46" s="1180">
        <v>853</v>
      </c>
      <c r="H46" s="1180">
        <v>1323</v>
      </c>
      <c r="I46" s="1180">
        <v>1211</v>
      </c>
      <c r="J46" s="1180">
        <v>460</v>
      </c>
      <c r="K46" s="1180">
        <v>3777</v>
      </c>
      <c r="L46" s="1180">
        <v>850</v>
      </c>
      <c r="M46" s="1181">
        <v>408</v>
      </c>
    </row>
    <row r="47" spans="1:13" ht="10.95" customHeight="1">
      <c r="A47" s="1038" t="s">
        <v>1284</v>
      </c>
      <c r="B47" s="1176"/>
      <c r="C47" s="1177"/>
      <c r="D47" s="1177"/>
      <c r="E47" s="1177"/>
      <c r="F47" s="1177"/>
      <c r="G47" s="1177"/>
      <c r="H47" s="1177"/>
      <c r="I47" s="1177"/>
      <c r="J47" s="1177"/>
      <c r="K47" s="1177"/>
      <c r="L47" s="1177"/>
      <c r="M47" s="1178"/>
    </row>
    <row r="48" spans="1:13" ht="10.95" customHeight="1">
      <c r="A48" s="971" t="s">
        <v>1285</v>
      </c>
      <c r="B48" s="1176">
        <v>694</v>
      </c>
      <c r="C48" s="1177">
        <v>672</v>
      </c>
      <c r="D48" s="1177">
        <v>954</v>
      </c>
      <c r="E48" s="1177">
        <v>2001</v>
      </c>
      <c r="F48" s="1177">
        <v>473</v>
      </c>
      <c r="G48" s="1177">
        <v>212</v>
      </c>
      <c r="H48" s="1177">
        <v>233</v>
      </c>
      <c r="I48" s="1177">
        <v>197</v>
      </c>
      <c r="J48" s="1177">
        <v>64</v>
      </c>
      <c r="K48" s="1177">
        <v>642</v>
      </c>
      <c r="L48" s="1177">
        <v>180</v>
      </c>
      <c r="M48" s="1178">
        <v>82</v>
      </c>
    </row>
    <row r="49" spans="1:13" ht="10.95" customHeight="1">
      <c r="A49" s="1038" t="s">
        <v>1274</v>
      </c>
      <c r="B49" s="1176"/>
      <c r="C49" s="1177"/>
      <c r="D49" s="1177"/>
      <c r="E49" s="1177"/>
      <c r="F49" s="1177"/>
      <c r="G49" s="1177"/>
      <c r="H49" s="1177"/>
      <c r="I49" s="1177"/>
      <c r="J49" s="1177"/>
      <c r="K49" s="1177"/>
      <c r="L49" s="1177"/>
      <c r="M49" s="1178"/>
    </row>
    <row r="50" spans="1:13" ht="10.95" customHeight="1">
      <c r="A50" s="908" t="s">
        <v>1275</v>
      </c>
      <c r="B50" s="1176"/>
      <c r="C50" s="1177"/>
      <c r="D50" s="1177"/>
      <c r="E50" s="1177"/>
      <c r="F50" s="1177"/>
      <c r="G50" s="1177"/>
      <c r="H50" s="1177"/>
      <c r="I50" s="1177"/>
      <c r="J50" s="1177"/>
      <c r="K50" s="1177"/>
      <c r="L50" s="1177"/>
      <c r="M50" s="1178"/>
    </row>
    <row r="51" spans="1:13" ht="10.95" customHeight="1">
      <c r="A51" s="971" t="s">
        <v>1286</v>
      </c>
      <c r="B51" s="1176">
        <v>1170</v>
      </c>
      <c r="C51" s="1177">
        <v>1135</v>
      </c>
      <c r="D51" s="1177">
        <v>1630</v>
      </c>
      <c r="E51" s="1177">
        <v>3683</v>
      </c>
      <c r="F51" s="1177">
        <v>1047</v>
      </c>
      <c r="G51" s="1177">
        <v>378</v>
      </c>
      <c r="H51" s="1177">
        <v>751</v>
      </c>
      <c r="I51" s="1177">
        <v>638</v>
      </c>
      <c r="J51" s="1177">
        <v>282</v>
      </c>
      <c r="K51" s="1177">
        <v>2193</v>
      </c>
      <c r="L51" s="1177">
        <v>416</v>
      </c>
      <c r="M51" s="1178">
        <v>195</v>
      </c>
    </row>
    <row r="52" spans="1:13" ht="10.95" customHeight="1">
      <c r="A52" s="971" t="s">
        <v>1287</v>
      </c>
      <c r="B52" s="1176">
        <v>737</v>
      </c>
      <c r="C52" s="1177">
        <v>704</v>
      </c>
      <c r="D52" s="1177">
        <v>1177</v>
      </c>
      <c r="E52" s="1177">
        <v>3164</v>
      </c>
      <c r="F52" s="1177">
        <v>935</v>
      </c>
      <c r="G52" s="1177">
        <v>263</v>
      </c>
      <c r="H52" s="1177">
        <v>339</v>
      </c>
      <c r="I52" s="1177">
        <v>376</v>
      </c>
      <c r="J52" s="1177">
        <v>114</v>
      </c>
      <c r="K52" s="1177">
        <v>942</v>
      </c>
      <c r="L52" s="1177">
        <v>254</v>
      </c>
      <c r="M52" s="1178">
        <v>131</v>
      </c>
    </row>
    <row r="53" spans="1:13" ht="19.95" customHeight="1">
      <c r="A53" s="2032" t="s">
        <v>1461</v>
      </c>
      <c r="B53" s="2032"/>
      <c r="C53" s="2032"/>
      <c r="D53" s="2032"/>
      <c r="E53" s="2032"/>
      <c r="F53" s="2032"/>
      <c r="G53" s="2032"/>
      <c r="H53" s="2032"/>
      <c r="I53" s="2032"/>
      <c r="J53" s="2032"/>
      <c r="K53" s="2032"/>
      <c r="L53" s="2032"/>
      <c r="M53" s="2032"/>
    </row>
    <row r="54" spans="1:13" ht="19.95" customHeight="1">
      <c r="A54" s="2250" t="s">
        <v>1462</v>
      </c>
      <c r="B54" s="2250"/>
      <c r="C54" s="2250"/>
      <c r="D54" s="2250"/>
      <c r="E54" s="2250"/>
      <c r="F54" s="2250"/>
      <c r="G54" s="2250"/>
      <c r="H54" s="2250"/>
      <c r="I54" s="2250"/>
      <c r="J54" s="2250"/>
      <c r="K54" s="2250"/>
      <c r="L54" s="2250"/>
      <c r="M54" s="2250"/>
    </row>
    <row r="56" spans="1:13">
      <c r="A56" s="1695">
        <v>110</v>
      </c>
      <c r="B56" s="1695"/>
      <c r="C56" s="1695"/>
      <c r="D56" s="1695"/>
      <c r="E56" s="1695"/>
      <c r="F56" s="1695"/>
      <c r="G56" s="1695"/>
      <c r="H56" s="1695"/>
      <c r="I56" s="1695"/>
      <c r="J56" s="1695"/>
      <c r="K56" s="1695"/>
      <c r="L56" s="1695"/>
      <c r="M56" s="1695"/>
    </row>
  </sheetData>
  <mergeCells count="25">
    <mergeCell ref="A53:M53"/>
    <mergeCell ref="A54:M54"/>
    <mergeCell ref="A56:M56"/>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zoomScaleNormal="100" workbookViewId="0">
      <selection activeCell="K3" sqref="K3:M3"/>
    </sheetView>
  </sheetViews>
  <sheetFormatPr defaultRowHeight="14.4"/>
  <cols>
    <col min="1" max="1" width="22.88671875" customWidth="1"/>
    <col min="2" max="13" width="10.33203125" customWidth="1"/>
  </cols>
  <sheetData>
    <row r="1" spans="1:13" ht="13.2" customHeight="1">
      <c r="A1" s="2208" t="s">
        <v>1827</v>
      </c>
      <c r="B1" s="2209"/>
      <c r="C1" s="2209"/>
      <c r="D1" s="2209"/>
      <c r="E1" s="2209"/>
      <c r="F1" s="2209"/>
      <c r="G1" s="2209"/>
      <c r="H1" s="2209"/>
      <c r="I1" s="2209"/>
      <c r="J1" s="29"/>
      <c r="K1" s="389"/>
      <c r="L1" s="1790"/>
      <c r="M1" s="1790"/>
    </row>
    <row r="2" spans="1:13" ht="12" customHeight="1">
      <c r="A2" s="2262" t="s">
        <v>1819</v>
      </c>
      <c r="B2" s="2262"/>
      <c r="C2" s="2262"/>
      <c r="D2" s="2262"/>
      <c r="E2" s="2262"/>
      <c r="F2" s="2262"/>
      <c r="G2" s="29"/>
      <c r="H2" s="29"/>
      <c r="I2" s="29"/>
      <c r="J2" s="29"/>
      <c r="K2" s="389"/>
      <c r="L2" s="1856" t="s">
        <v>163</v>
      </c>
      <c r="M2" s="1856"/>
    </row>
    <row r="3" spans="1:13" ht="12" customHeight="1">
      <c r="A3" s="1393" t="s">
        <v>1828</v>
      </c>
      <c r="B3" s="936"/>
      <c r="C3" s="936"/>
      <c r="D3" s="936"/>
      <c r="E3" s="936"/>
      <c r="F3" s="936"/>
      <c r="G3" s="29"/>
      <c r="H3" s="29"/>
      <c r="I3" s="29"/>
      <c r="J3" s="29"/>
      <c r="K3" s="2276" t="s">
        <v>165</v>
      </c>
      <c r="L3" s="2276"/>
      <c r="M3" s="2276"/>
    </row>
    <row r="4" spans="1:13" ht="12" customHeight="1">
      <c r="A4" s="2277" t="s">
        <v>1799</v>
      </c>
      <c r="B4" s="2277"/>
      <c r="C4" s="2277"/>
      <c r="D4" s="2277"/>
      <c r="E4" s="2277"/>
      <c r="F4" s="2277"/>
      <c r="G4" s="15"/>
      <c r="H4" s="15"/>
      <c r="I4" s="15"/>
      <c r="J4" s="15"/>
      <c r="K4" s="2200"/>
      <c r="L4" s="2200"/>
      <c r="M4" s="2200"/>
    </row>
    <row r="5" spans="1:13" ht="6.45" customHeight="1">
      <c r="A5" s="1699" t="s">
        <v>1121</v>
      </c>
      <c r="B5" s="1699"/>
      <c r="C5" s="1699"/>
      <c r="D5" s="1699"/>
      <c r="E5" s="1699"/>
      <c r="F5" s="1699"/>
      <c r="G5" s="1699"/>
      <c r="H5" s="1699"/>
      <c r="I5" s="1699"/>
      <c r="J5" s="1699"/>
      <c r="K5" s="1699"/>
      <c r="L5" s="1699"/>
      <c r="M5" s="1699"/>
    </row>
    <row r="6" spans="1:13" ht="6.45" customHeight="1">
      <c r="A6" s="1700"/>
      <c r="B6" s="1700"/>
      <c r="C6" s="1700"/>
      <c r="D6" s="1700"/>
      <c r="E6" s="1700"/>
      <c r="F6" s="1700"/>
      <c r="G6" s="1700"/>
      <c r="H6" s="1700"/>
      <c r="I6" s="1700"/>
      <c r="J6" s="1700"/>
      <c r="K6" s="1700"/>
      <c r="L6" s="1700"/>
      <c r="M6" s="1700"/>
    </row>
    <row r="7" spans="1:13" ht="6.45" customHeight="1">
      <c r="A7" s="1700"/>
      <c r="B7" s="1762"/>
      <c r="C7" s="1762"/>
      <c r="D7" s="1762"/>
      <c r="E7" s="1762"/>
      <c r="F7" s="1762"/>
      <c r="G7" s="1762"/>
      <c r="H7" s="1762"/>
      <c r="I7" s="1762"/>
      <c r="J7" s="1762"/>
      <c r="K7" s="1762"/>
      <c r="L7" s="1762"/>
      <c r="M7" s="1762"/>
    </row>
    <row r="8" spans="1:13" ht="7.95" customHeight="1">
      <c r="A8" s="1717"/>
      <c r="B8" s="1696" t="s">
        <v>1449</v>
      </c>
      <c r="C8" s="1132"/>
      <c r="D8" s="1682" t="s">
        <v>1218</v>
      </c>
      <c r="E8" s="1682" t="s">
        <v>1463</v>
      </c>
      <c r="F8" s="1682" t="s">
        <v>1464</v>
      </c>
      <c r="G8" s="2272" t="s">
        <v>1465</v>
      </c>
      <c r="H8" s="1682" t="s">
        <v>1466</v>
      </c>
      <c r="I8" s="1682" t="s">
        <v>1467</v>
      </c>
      <c r="J8" s="1682" t="s">
        <v>1468</v>
      </c>
      <c r="K8" s="2274" t="s">
        <v>1469</v>
      </c>
      <c r="L8" s="2274" t="s">
        <v>1470</v>
      </c>
      <c r="M8" s="2272" t="s">
        <v>1471</v>
      </c>
    </row>
    <row r="9" spans="1:13" ht="7.95" customHeight="1">
      <c r="A9" s="1717"/>
      <c r="B9" s="1697"/>
      <c r="C9" s="1682" t="s">
        <v>1472</v>
      </c>
      <c r="D9" s="1683"/>
      <c r="E9" s="1683"/>
      <c r="F9" s="1683"/>
      <c r="G9" s="2273"/>
      <c r="H9" s="1683"/>
      <c r="I9" s="1683"/>
      <c r="J9" s="1683"/>
      <c r="K9" s="2275"/>
      <c r="L9" s="2275"/>
      <c r="M9" s="2273"/>
    </row>
    <row r="10" spans="1:13" ht="7.95" customHeight="1">
      <c r="A10" s="1717"/>
      <c r="B10" s="1697"/>
      <c r="C10" s="1683"/>
      <c r="D10" s="1683"/>
      <c r="E10" s="1683"/>
      <c r="F10" s="1683"/>
      <c r="G10" s="2273"/>
      <c r="H10" s="1683"/>
      <c r="I10" s="1683"/>
      <c r="J10" s="1683"/>
      <c r="K10" s="2275"/>
      <c r="L10" s="2275"/>
      <c r="M10" s="2273"/>
    </row>
    <row r="11" spans="1:13" ht="7.95" customHeight="1">
      <c r="A11" s="1717"/>
      <c r="B11" s="1697"/>
      <c r="C11" s="1683"/>
      <c r="D11" s="1683"/>
      <c r="E11" s="1683"/>
      <c r="F11" s="1683"/>
      <c r="G11" s="2273"/>
      <c r="H11" s="1683"/>
      <c r="I11" s="1683"/>
      <c r="J11" s="1683"/>
      <c r="K11" s="2275"/>
      <c r="L11" s="2275"/>
      <c r="M11" s="2273"/>
    </row>
    <row r="12" spans="1:13" ht="7.95" customHeight="1">
      <c r="A12" s="1717"/>
      <c r="B12" s="1697"/>
      <c r="C12" s="1683"/>
      <c r="D12" s="1683"/>
      <c r="E12" s="1683"/>
      <c r="F12" s="1683"/>
      <c r="G12" s="2273"/>
      <c r="H12" s="1683"/>
      <c r="I12" s="1683"/>
      <c r="J12" s="1683"/>
      <c r="K12" s="2275"/>
      <c r="L12" s="2275"/>
      <c r="M12" s="2273"/>
    </row>
    <row r="13" spans="1:13" ht="7.95" customHeight="1">
      <c r="A13" s="1717"/>
      <c r="B13" s="1697"/>
      <c r="C13" s="1683"/>
      <c r="D13" s="1683"/>
      <c r="E13" s="1683"/>
      <c r="F13" s="1683"/>
      <c r="G13" s="2273"/>
      <c r="H13" s="1683"/>
      <c r="I13" s="1683"/>
      <c r="J13" s="1683"/>
      <c r="K13" s="2275"/>
      <c r="L13" s="2275"/>
      <c r="M13" s="2273"/>
    </row>
    <row r="14" spans="1:13" ht="7.95" customHeight="1">
      <c r="A14" s="1717"/>
      <c r="B14" s="1697"/>
      <c r="C14" s="1683"/>
      <c r="D14" s="1683"/>
      <c r="E14" s="1683"/>
      <c r="F14" s="1683"/>
      <c r="G14" s="2273"/>
      <c r="H14" s="1683"/>
      <c r="I14" s="1683"/>
      <c r="J14" s="1683"/>
      <c r="K14" s="2275"/>
      <c r="L14" s="2275"/>
      <c r="M14" s="2273"/>
    </row>
    <row r="15" spans="1:13" ht="7.95" customHeight="1">
      <c r="A15" s="1717"/>
      <c r="B15" s="1697"/>
      <c r="C15" s="1683"/>
      <c r="D15" s="1683"/>
      <c r="E15" s="1683"/>
      <c r="F15" s="1683"/>
      <c r="G15" s="2273"/>
      <c r="H15" s="1683"/>
      <c r="I15" s="1683"/>
      <c r="J15" s="1683"/>
      <c r="K15" s="2275"/>
      <c r="L15" s="2275"/>
      <c r="M15" s="2273"/>
    </row>
    <row r="16" spans="1:13" ht="7.95" customHeight="1">
      <c r="A16" s="1717"/>
      <c r="B16" s="1697"/>
      <c r="C16" s="1683"/>
      <c r="D16" s="1683"/>
      <c r="E16" s="1683"/>
      <c r="F16" s="1683"/>
      <c r="G16" s="2273"/>
      <c r="H16" s="1683"/>
      <c r="I16" s="1683"/>
      <c r="J16" s="1683"/>
      <c r="K16" s="2275"/>
      <c r="L16" s="2275"/>
      <c r="M16" s="2273"/>
    </row>
    <row r="17" spans="1:13" ht="7.95" customHeight="1">
      <c r="A17" s="1717"/>
      <c r="B17" s="1697"/>
      <c r="C17" s="1683"/>
      <c r="D17" s="1683"/>
      <c r="E17" s="1683"/>
      <c r="F17" s="1683"/>
      <c r="G17" s="2273"/>
      <c r="H17" s="1683"/>
      <c r="I17" s="1683"/>
      <c r="J17" s="1683"/>
      <c r="K17" s="2275"/>
      <c r="L17" s="2275"/>
      <c r="M17" s="2273"/>
    </row>
    <row r="18" spans="1:13" ht="7.95" customHeight="1">
      <c r="A18" s="1717"/>
      <c r="B18" s="1761"/>
      <c r="C18" s="1683"/>
      <c r="D18" s="1683"/>
      <c r="E18" s="1683"/>
      <c r="F18" s="1683"/>
      <c r="G18" s="2273"/>
      <c r="H18" s="1683"/>
      <c r="I18" s="1683"/>
      <c r="J18" s="1683"/>
      <c r="K18" s="2275"/>
      <c r="L18" s="2275"/>
      <c r="M18" s="2273"/>
    </row>
    <row r="19" spans="1:13" ht="19.95" customHeight="1">
      <c r="A19" s="1162" t="s">
        <v>1291</v>
      </c>
      <c r="B19" s="661">
        <v>4027</v>
      </c>
      <c r="C19" s="1184">
        <v>3850</v>
      </c>
      <c r="D19" s="1184">
        <v>5483</v>
      </c>
      <c r="E19" s="1184">
        <v>14874</v>
      </c>
      <c r="F19" s="1184">
        <v>4499</v>
      </c>
      <c r="G19" s="1185">
        <v>1692</v>
      </c>
      <c r="H19" s="1184">
        <v>2299</v>
      </c>
      <c r="I19" s="1184">
        <v>2241</v>
      </c>
      <c r="J19" s="1184">
        <v>948</v>
      </c>
      <c r="K19" s="1185">
        <v>6843</v>
      </c>
      <c r="L19" s="1185">
        <v>1877</v>
      </c>
      <c r="M19" s="1186">
        <v>667</v>
      </c>
    </row>
    <row r="20" spans="1:13" ht="10.65" customHeight="1">
      <c r="A20" s="1187" t="s">
        <v>1274</v>
      </c>
      <c r="B20" s="1188"/>
      <c r="C20" s="1188"/>
      <c r="D20" s="1188"/>
      <c r="E20" s="1188"/>
      <c r="F20" s="1188"/>
      <c r="G20" s="1189"/>
      <c r="H20" s="1188"/>
      <c r="I20" s="1188"/>
      <c r="J20" s="1188"/>
      <c r="K20" s="1189"/>
      <c r="L20" s="1189"/>
      <c r="M20" s="1190"/>
    </row>
    <row r="21" spans="1:13" ht="10.65" customHeight="1">
      <c r="A21" s="1191" t="s">
        <v>1275</v>
      </c>
      <c r="B21" s="41"/>
      <c r="C21" s="980"/>
      <c r="D21" s="980"/>
      <c r="E21" s="980"/>
      <c r="F21" s="980"/>
      <c r="G21" s="980"/>
      <c r="H21" s="980"/>
      <c r="I21" s="980"/>
      <c r="J21" s="980"/>
      <c r="K21" s="980"/>
      <c r="L21" s="980"/>
      <c r="M21" s="41"/>
    </row>
    <row r="22" spans="1:13" ht="10.65" customHeight="1">
      <c r="A22" s="1192" t="s">
        <v>1292</v>
      </c>
      <c r="B22" s="1139">
        <v>532</v>
      </c>
      <c r="C22" s="1139">
        <v>510</v>
      </c>
      <c r="D22" s="1139">
        <v>946</v>
      </c>
      <c r="E22" s="1139">
        <v>2205</v>
      </c>
      <c r="F22" s="1139">
        <v>725</v>
      </c>
      <c r="G22" s="1193">
        <v>290</v>
      </c>
      <c r="H22" s="1139">
        <v>302</v>
      </c>
      <c r="I22" s="1139">
        <v>357</v>
      </c>
      <c r="J22" s="1139">
        <v>110</v>
      </c>
      <c r="K22" s="1193">
        <v>822</v>
      </c>
      <c r="L22" s="1193">
        <v>278</v>
      </c>
      <c r="M22" s="1194">
        <v>100</v>
      </c>
    </row>
    <row r="23" spans="1:13" ht="10.65" customHeight="1">
      <c r="A23" s="1195" t="s">
        <v>1293</v>
      </c>
      <c r="B23" s="1139">
        <v>1837</v>
      </c>
      <c r="C23" s="1139">
        <v>1750</v>
      </c>
      <c r="D23" s="1139">
        <v>2162</v>
      </c>
      <c r="E23" s="1139">
        <v>6801</v>
      </c>
      <c r="F23" s="1139">
        <v>1977</v>
      </c>
      <c r="G23" s="1193">
        <v>816</v>
      </c>
      <c r="H23" s="1139">
        <v>1297</v>
      </c>
      <c r="I23" s="1139">
        <v>1047</v>
      </c>
      <c r="J23" s="1139">
        <v>571</v>
      </c>
      <c r="K23" s="1193">
        <v>4029</v>
      </c>
      <c r="L23" s="1193">
        <v>980</v>
      </c>
      <c r="M23" s="1194">
        <v>344</v>
      </c>
    </row>
    <row r="24" spans="1:13" ht="10.65" customHeight="1">
      <c r="A24" s="1195" t="s">
        <v>1294</v>
      </c>
      <c r="B24" s="1373">
        <v>406</v>
      </c>
      <c r="C24" s="1196">
        <v>387</v>
      </c>
      <c r="D24" s="1373">
        <v>622</v>
      </c>
      <c r="E24" s="1196">
        <v>1402</v>
      </c>
      <c r="F24" s="1373">
        <v>465</v>
      </c>
      <c r="G24" s="1374">
        <v>164</v>
      </c>
      <c r="H24" s="1373">
        <v>179</v>
      </c>
      <c r="I24" s="1374">
        <v>193</v>
      </c>
      <c r="J24" s="1373">
        <v>77</v>
      </c>
      <c r="K24" s="1374">
        <v>594</v>
      </c>
      <c r="L24" s="1197">
        <v>161</v>
      </c>
      <c r="M24" s="350">
        <v>69</v>
      </c>
    </row>
    <row r="25" spans="1:13" ht="10.65" customHeight="1">
      <c r="A25" s="1195" t="s">
        <v>1295</v>
      </c>
      <c r="B25" s="81">
        <v>643</v>
      </c>
      <c r="C25" s="963">
        <v>614</v>
      </c>
      <c r="D25" s="81">
        <v>805</v>
      </c>
      <c r="E25" s="963">
        <v>2223</v>
      </c>
      <c r="F25" s="81">
        <v>709</v>
      </c>
      <c r="G25" s="1134">
        <v>198</v>
      </c>
      <c r="H25" s="81">
        <v>237</v>
      </c>
      <c r="I25" s="1134">
        <v>320</v>
      </c>
      <c r="J25" s="81">
        <v>92</v>
      </c>
      <c r="K25" s="1134">
        <v>649</v>
      </c>
      <c r="L25" s="139">
        <v>207</v>
      </c>
      <c r="M25" s="82">
        <v>83</v>
      </c>
    </row>
    <row r="26" spans="1:13" ht="10.65" customHeight="1">
      <c r="A26" s="1195" t="s">
        <v>1296</v>
      </c>
      <c r="B26" s="81">
        <v>383</v>
      </c>
      <c r="C26" s="963">
        <v>369</v>
      </c>
      <c r="D26" s="81">
        <v>593</v>
      </c>
      <c r="E26" s="963">
        <v>1369</v>
      </c>
      <c r="F26" s="81">
        <v>388</v>
      </c>
      <c r="G26" s="1134">
        <v>134</v>
      </c>
      <c r="H26" s="81">
        <v>192</v>
      </c>
      <c r="I26" s="1134">
        <v>210</v>
      </c>
      <c r="J26" s="81">
        <v>64</v>
      </c>
      <c r="K26" s="1134">
        <v>493</v>
      </c>
      <c r="L26" s="139">
        <v>166</v>
      </c>
      <c r="M26" s="82">
        <v>50</v>
      </c>
    </row>
    <row r="27" spans="1:13" ht="10.65" customHeight="1">
      <c r="A27" s="899" t="s">
        <v>1297</v>
      </c>
      <c r="B27" s="1373">
        <v>226</v>
      </c>
      <c r="C27" s="1196">
        <v>220</v>
      </c>
      <c r="D27" s="1373">
        <v>355</v>
      </c>
      <c r="E27" s="1196">
        <v>874</v>
      </c>
      <c r="F27" s="1373">
        <v>235</v>
      </c>
      <c r="G27" s="1374">
        <v>90</v>
      </c>
      <c r="H27" s="1373">
        <v>92</v>
      </c>
      <c r="I27" s="1374">
        <v>114</v>
      </c>
      <c r="J27" s="1373">
        <v>34</v>
      </c>
      <c r="K27" s="1374">
        <v>256</v>
      </c>
      <c r="L27" s="1197">
        <v>85</v>
      </c>
      <c r="M27" s="350">
        <v>21</v>
      </c>
    </row>
    <row r="28" spans="1:13" ht="10.65" customHeight="1">
      <c r="A28" s="944" t="s">
        <v>1298</v>
      </c>
      <c r="B28" s="85">
        <v>3399</v>
      </c>
      <c r="C28" s="1198">
        <v>3291</v>
      </c>
      <c r="D28" s="85">
        <v>5332</v>
      </c>
      <c r="E28" s="1198">
        <v>10959</v>
      </c>
      <c r="F28" s="85">
        <v>2519</v>
      </c>
      <c r="G28" s="1199">
        <v>1276</v>
      </c>
      <c r="H28" s="85">
        <v>1068</v>
      </c>
      <c r="I28" s="1199">
        <v>1292</v>
      </c>
      <c r="J28" s="85">
        <v>443</v>
      </c>
      <c r="K28" s="1199">
        <v>3628</v>
      </c>
      <c r="L28" s="895">
        <v>978</v>
      </c>
      <c r="M28" s="1200">
        <v>508</v>
      </c>
    </row>
    <row r="29" spans="1:13" ht="10.65" customHeight="1">
      <c r="A29" s="989" t="s">
        <v>1473</v>
      </c>
      <c r="B29" s="81"/>
      <c r="C29" s="963"/>
      <c r="D29" s="81"/>
      <c r="E29" s="963"/>
      <c r="F29" s="81"/>
      <c r="G29" s="1134"/>
      <c r="H29" s="81"/>
      <c r="I29" s="1134"/>
      <c r="J29" s="81"/>
      <c r="K29" s="1134"/>
      <c r="L29" s="139"/>
      <c r="M29" s="82"/>
    </row>
    <row r="30" spans="1:13" ht="10.65" customHeight="1">
      <c r="A30" s="899" t="s">
        <v>1299</v>
      </c>
      <c r="B30" s="1373">
        <v>676</v>
      </c>
      <c r="C30" s="1373">
        <v>657</v>
      </c>
      <c r="D30" s="1373">
        <v>907</v>
      </c>
      <c r="E30" s="1373">
        <v>1509</v>
      </c>
      <c r="F30" s="1373">
        <v>328</v>
      </c>
      <c r="G30" s="1373">
        <v>173</v>
      </c>
      <c r="H30" s="1373">
        <v>158</v>
      </c>
      <c r="I30" s="1373">
        <v>172</v>
      </c>
      <c r="J30" s="1373">
        <v>72</v>
      </c>
      <c r="K30" s="1373">
        <v>593</v>
      </c>
      <c r="L30" s="1373">
        <v>188</v>
      </c>
      <c r="M30" s="350">
        <v>69</v>
      </c>
    </row>
    <row r="31" spans="1:13" ht="10.65" customHeight="1">
      <c r="A31" s="899" t="s">
        <v>1300</v>
      </c>
      <c r="B31" s="81">
        <v>496</v>
      </c>
      <c r="C31" s="963">
        <v>477</v>
      </c>
      <c r="D31" s="81">
        <v>653</v>
      </c>
      <c r="E31" s="963">
        <v>1314</v>
      </c>
      <c r="F31" s="81">
        <v>362</v>
      </c>
      <c r="G31" s="1134">
        <v>158</v>
      </c>
      <c r="H31" s="81">
        <v>90</v>
      </c>
      <c r="I31" s="1134">
        <v>106</v>
      </c>
      <c r="J31" s="81">
        <v>37</v>
      </c>
      <c r="K31" s="1134">
        <v>359</v>
      </c>
      <c r="L31" s="139">
        <v>97</v>
      </c>
      <c r="M31" s="82">
        <v>50</v>
      </c>
    </row>
    <row r="32" spans="1:13" ht="10.65" customHeight="1">
      <c r="A32" s="899" t="s">
        <v>1301</v>
      </c>
      <c r="B32" s="81">
        <v>815</v>
      </c>
      <c r="C32" s="963">
        <v>786</v>
      </c>
      <c r="D32" s="81">
        <v>1243</v>
      </c>
      <c r="E32" s="963">
        <v>2554</v>
      </c>
      <c r="F32" s="81">
        <v>591</v>
      </c>
      <c r="G32" s="1134">
        <v>320</v>
      </c>
      <c r="H32" s="81">
        <v>219</v>
      </c>
      <c r="I32" s="1134">
        <v>288</v>
      </c>
      <c r="J32" s="81">
        <v>77</v>
      </c>
      <c r="K32" s="1134">
        <v>781</v>
      </c>
      <c r="L32" s="139">
        <v>190</v>
      </c>
      <c r="M32" s="82">
        <v>115</v>
      </c>
    </row>
    <row r="33" spans="1:13" ht="10.65" customHeight="1">
      <c r="A33" s="898" t="s">
        <v>1274</v>
      </c>
      <c r="B33" s="81"/>
      <c r="C33" s="963"/>
      <c r="D33" s="81"/>
      <c r="E33" s="963"/>
      <c r="F33" s="81"/>
      <c r="G33" s="1134"/>
      <c r="H33" s="81"/>
      <c r="I33" s="1134"/>
      <c r="J33" s="81"/>
      <c r="K33" s="1134"/>
      <c r="L33" s="139"/>
      <c r="M33" s="82"/>
    </row>
    <row r="34" spans="1:13" ht="10.65" customHeight="1">
      <c r="A34" s="902" t="s">
        <v>1275</v>
      </c>
      <c r="B34" s="81"/>
      <c r="C34" s="963"/>
      <c r="D34" s="81"/>
      <c r="E34" s="963"/>
      <c r="F34" s="81"/>
      <c r="G34" s="1134"/>
      <c r="H34" s="81"/>
      <c r="I34" s="1134"/>
      <c r="J34" s="81"/>
      <c r="K34" s="1134"/>
      <c r="L34" s="139"/>
      <c r="M34" s="82"/>
    </row>
    <row r="35" spans="1:13" ht="10.65" customHeight="1">
      <c r="A35" s="899" t="s">
        <v>1302</v>
      </c>
      <c r="B35" s="81">
        <v>283</v>
      </c>
      <c r="C35" s="963">
        <v>274</v>
      </c>
      <c r="D35" s="81">
        <v>530</v>
      </c>
      <c r="E35" s="963">
        <v>1359</v>
      </c>
      <c r="F35" s="81">
        <v>312</v>
      </c>
      <c r="G35" s="1134">
        <v>160</v>
      </c>
      <c r="H35" s="81">
        <v>147</v>
      </c>
      <c r="I35" s="1134">
        <v>214</v>
      </c>
      <c r="J35" s="81">
        <v>72</v>
      </c>
      <c r="K35" s="1134">
        <v>384</v>
      </c>
      <c r="L35" s="139">
        <v>107</v>
      </c>
      <c r="M35" s="82">
        <v>54</v>
      </c>
    </row>
    <row r="36" spans="1:13" ht="10.65" customHeight="1">
      <c r="A36" s="899" t="s">
        <v>1303</v>
      </c>
      <c r="B36" s="663">
        <v>801</v>
      </c>
      <c r="C36" s="1196">
        <v>778</v>
      </c>
      <c r="D36" s="1373">
        <v>1377</v>
      </c>
      <c r="E36" s="1196">
        <v>2923</v>
      </c>
      <c r="F36" s="1373">
        <v>656</v>
      </c>
      <c r="G36" s="1374">
        <v>297</v>
      </c>
      <c r="H36" s="1373">
        <v>310</v>
      </c>
      <c r="I36" s="1374">
        <v>348</v>
      </c>
      <c r="J36" s="1373">
        <v>140</v>
      </c>
      <c r="K36" s="1374">
        <v>1117</v>
      </c>
      <c r="L36" s="1197">
        <v>284</v>
      </c>
      <c r="M36" s="350">
        <v>160</v>
      </c>
    </row>
    <row r="37" spans="1:13" ht="10.65" customHeight="1">
      <c r="A37" s="899" t="s">
        <v>1304</v>
      </c>
      <c r="B37" s="1373">
        <v>328</v>
      </c>
      <c r="C37" s="1196">
        <v>319</v>
      </c>
      <c r="D37" s="1373">
        <v>622</v>
      </c>
      <c r="E37" s="1196">
        <v>1300</v>
      </c>
      <c r="F37" s="1373">
        <v>270</v>
      </c>
      <c r="G37" s="1374">
        <v>168</v>
      </c>
      <c r="H37" s="1373">
        <v>144</v>
      </c>
      <c r="I37" s="1374">
        <v>164</v>
      </c>
      <c r="J37" s="1373">
        <v>45</v>
      </c>
      <c r="K37" s="1374">
        <v>394</v>
      </c>
      <c r="L37" s="1197">
        <v>112</v>
      </c>
      <c r="M37" s="350">
        <v>60</v>
      </c>
    </row>
    <row r="38" spans="1:13" ht="10.65" customHeight="1">
      <c r="A38" s="944" t="s">
        <v>1305</v>
      </c>
      <c r="B38" s="104">
        <v>4534</v>
      </c>
      <c r="C38" s="104">
        <v>4319</v>
      </c>
      <c r="D38" s="104">
        <v>5861</v>
      </c>
      <c r="E38" s="104">
        <v>17281</v>
      </c>
      <c r="F38" s="104">
        <v>4586</v>
      </c>
      <c r="G38" s="104">
        <v>1557</v>
      </c>
      <c r="H38" s="104">
        <v>1466</v>
      </c>
      <c r="I38" s="104">
        <v>1970</v>
      </c>
      <c r="J38" s="104">
        <v>664</v>
      </c>
      <c r="K38" s="104">
        <v>5160</v>
      </c>
      <c r="L38" s="104">
        <v>1506</v>
      </c>
      <c r="M38" s="1201">
        <v>504</v>
      </c>
    </row>
    <row r="39" spans="1:13" ht="10.65" customHeight="1">
      <c r="A39" s="898" t="s">
        <v>1264</v>
      </c>
      <c r="B39" s="1202"/>
      <c r="C39" s="1202"/>
      <c r="D39" s="1202"/>
      <c r="E39" s="1202"/>
      <c r="F39" s="1202"/>
      <c r="G39" s="1202"/>
      <c r="H39" s="1202"/>
      <c r="I39" s="1202"/>
      <c r="J39" s="1202"/>
      <c r="K39" s="1202"/>
      <c r="L39" s="1202"/>
      <c r="M39" s="1203"/>
    </row>
    <row r="40" spans="1:13" ht="10.65" customHeight="1">
      <c r="A40" s="899" t="s">
        <v>1306</v>
      </c>
      <c r="B40" s="1373">
        <v>1031</v>
      </c>
      <c r="C40" s="1373">
        <v>991</v>
      </c>
      <c r="D40" s="1373">
        <v>1291</v>
      </c>
      <c r="E40" s="1373">
        <v>3843</v>
      </c>
      <c r="F40" s="1373">
        <v>1142</v>
      </c>
      <c r="G40" s="1373">
        <v>342</v>
      </c>
      <c r="H40" s="1373">
        <v>325</v>
      </c>
      <c r="I40" s="1373">
        <v>407</v>
      </c>
      <c r="J40" s="1373">
        <v>143</v>
      </c>
      <c r="K40" s="1373">
        <v>1162</v>
      </c>
      <c r="L40" s="1373">
        <v>350</v>
      </c>
      <c r="M40" s="350">
        <v>98</v>
      </c>
    </row>
    <row r="41" spans="1:13" ht="10.65" customHeight="1">
      <c r="A41" s="899" t="s">
        <v>1307</v>
      </c>
      <c r="B41" s="1139">
        <v>948</v>
      </c>
      <c r="C41" s="916">
        <v>916</v>
      </c>
      <c r="D41" s="1139">
        <v>1098</v>
      </c>
      <c r="E41" s="916">
        <v>3060</v>
      </c>
      <c r="F41" s="1139">
        <v>609</v>
      </c>
      <c r="G41" s="1139">
        <v>250</v>
      </c>
      <c r="H41" s="1139">
        <v>179</v>
      </c>
      <c r="I41" s="1139">
        <v>297</v>
      </c>
      <c r="J41" s="1139">
        <v>84</v>
      </c>
      <c r="K41" s="1140">
        <v>688</v>
      </c>
      <c r="L41" s="139">
        <v>233</v>
      </c>
      <c r="M41" s="1376">
        <v>89</v>
      </c>
    </row>
    <row r="42" spans="1:13" ht="10.65" customHeight="1">
      <c r="A42" s="898" t="s">
        <v>1274</v>
      </c>
      <c r="B42" s="1139"/>
      <c r="C42" s="916"/>
      <c r="D42" s="1139"/>
      <c r="E42" s="916"/>
      <c r="F42" s="1139"/>
      <c r="G42" s="1139"/>
      <c r="H42" s="1139"/>
      <c r="I42" s="1139"/>
      <c r="J42" s="1139"/>
      <c r="K42" s="1140"/>
      <c r="L42" s="139"/>
      <c r="M42" s="1376"/>
    </row>
    <row r="43" spans="1:13" ht="10.65" customHeight="1">
      <c r="A43" s="902" t="s">
        <v>1275</v>
      </c>
      <c r="B43" s="1139"/>
      <c r="C43" s="916"/>
      <c r="D43" s="1139"/>
      <c r="E43" s="916"/>
      <c r="F43" s="1139"/>
      <c r="G43" s="1139"/>
      <c r="H43" s="1139"/>
      <c r="I43" s="1139"/>
      <c r="J43" s="1139"/>
      <c r="K43" s="1140"/>
      <c r="L43" s="139"/>
      <c r="M43" s="1143"/>
    </row>
    <row r="44" spans="1:13" ht="10.65" customHeight="1">
      <c r="A44" s="899" t="s">
        <v>1308</v>
      </c>
      <c r="B44" s="1139">
        <v>795</v>
      </c>
      <c r="C44" s="916">
        <v>741</v>
      </c>
      <c r="D44" s="1139">
        <v>1032</v>
      </c>
      <c r="E44" s="916">
        <v>2827</v>
      </c>
      <c r="F44" s="1139">
        <v>731</v>
      </c>
      <c r="G44" s="1139">
        <v>282</v>
      </c>
      <c r="H44" s="1139">
        <v>269</v>
      </c>
      <c r="I44" s="1139">
        <v>333</v>
      </c>
      <c r="J44" s="1139">
        <v>130</v>
      </c>
      <c r="K44" s="1140">
        <v>912</v>
      </c>
      <c r="L44" s="139">
        <v>239</v>
      </c>
      <c r="M44" s="1143">
        <v>85</v>
      </c>
    </row>
    <row r="45" spans="1:13" ht="10.65" customHeight="1">
      <c r="A45" s="899" t="s">
        <v>1309</v>
      </c>
      <c r="B45" s="1139">
        <v>571</v>
      </c>
      <c r="C45" s="916">
        <v>512</v>
      </c>
      <c r="D45" s="1139">
        <v>658</v>
      </c>
      <c r="E45" s="916">
        <v>1785</v>
      </c>
      <c r="F45" s="1139">
        <v>529</v>
      </c>
      <c r="G45" s="1139">
        <v>152</v>
      </c>
      <c r="H45" s="1139">
        <v>176</v>
      </c>
      <c r="I45" s="1139">
        <v>195</v>
      </c>
      <c r="J45" s="1139">
        <v>71</v>
      </c>
      <c r="K45" s="1140">
        <v>584</v>
      </c>
      <c r="L45" s="139">
        <v>239</v>
      </c>
      <c r="M45" s="1204">
        <v>58</v>
      </c>
    </row>
    <row r="46" spans="1:13" ht="10.65" customHeight="1">
      <c r="A46" s="899" t="s">
        <v>1310</v>
      </c>
      <c r="B46" s="1139">
        <v>1189</v>
      </c>
      <c r="C46" s="916">
        <v>1159</v>
      </c>
      <c r="D46" s="1139">
        <v>1782</v>
      </c>
      <c r="E46" s="916">
        <v>5766</v>
      </c>
      <c r="F46" s="1139">
        <v>1575</v>
      </c>
      <c r="G46" s="1139">
        <v>531</v>
      </c>
      <c r="H46" s="1139">
        <v>517</v>
      </c>
      <c r="I46" s="1139">
        <v>738</v>
      </c>
      <c r="J46" s="1139">
        <v>236</v>
      </c>
      <c r="K46" s="1140">
        <v>1814</v>
      </c>
      <c r="L46" s="139">
        <v>445</v>
      </c>
      <c r="M46" s="1204">
        <v>174</v>
      </c>
    </row>
    <row r="47" spans="1:13" ht="10.65" customHeight="1">
      <c r="A47" s="1044" t="s">
        <v>1311</v>
      </c>
      <c r="B47" s="1205">
        <v>2918</v>
      </c>
      <c r="C47" s="1206">
        <v>2786</v>
      </c>
      <c r="D47" s="1207">
        <v>3920</v>
      </c>
      <c r="E47" s="915">
        <v>7932</v>
      </c>
      <c r="F47" s="1205">
        <v>2149</v>
      </c>
      <c r="G47" s="1205">
        <v>829</v>
      </c>
      <c r="H47" s="1205">
        <v>918</v>
      </c>
      <c r="I47" s="1205">
        <v>1010</v>
      </c>
      <c r="J47" s="1205">
        <v>396</v>
      </c>
      <c r="K47" s="1208">
        <v>3309</v>
      </c>
      <c r="L47" s="895">
        <v>881</v>
      </c>
      <c r="M47" s="1209">
        <v>307</v>
      </c>
    </row>
    <row r="48" spans="1:13" ht="10.65" customHeight="1">
      <c r="A48" s="1038" t="s">
        <v>1264</v>
      </c>
      <c r="B48" s="1203"/>
      <c r="C48" s="1202"/>
      <c r="D48" s="1202"/>
      <c r="E48" s="1202"/>
      <c r="F48" s="1202"/>
      <c r="G48" s="1202"/>
      <c r="H48" s="1202"/>
      <c r="I48" s="1202"/>
      <c r="J48" s="1202"/>
      <c r="K48" s="1202"/>
      <c r="L48" s="1202"/>
      <c r="M48" s="1203"/>
    </row>
    <row r="49" spans="1:13" ht="10.65" customHeight="1">
      <c r="A49" s="971" t="s">
        <v>1312</v>
      </c>
      <c r="B49" s="81">
        <v>403</v>
      </c>
      <c r="C49" s="848">
        <v>387</v>
      </c>
      <c r="D49" s="81">
        <v>449</v>
      </c>
      <c r="E49" s="81">
        <v>1006</v>
      </c>
      <c r="F49" s="81">
        <v>266</v>
      </c>
      <c r="G49" s="81">
        <v>97</v>
      </c>
      <c r="H49" s="81">
        <v>116</v>
      </c>
      <c r="I49" s="81">
        <v>112</v>
      </c>
      <c r="J49" s="81">
        <v>34</v>
      </c>
      <c r="K49" s="81">
        <v>365</v>
      </c>
      <c r="L49" s="81">
        <v>95</v>
      </c>
      <c r="M49" s="660">
        <v>40</v>
      </c>
    </row>
    <row r="50" spans="1:13" ht="10.65" customHeight="1">
      <c r="A50" s="971" t="s">
        <v>1313</v>
      </c>
      <c r="B50" s="81">
        <v>848</v>
      </c>
      <c r="C50" s="848">
        <v>804</v>
      </c>
      <c r="D50" s="81">
        <v>855</v>
      </c>
      <c r="E50" s="81">
        <v>1911</v>
      </c>
      <c r="F50" s="81">
        <v>567</v>
      </c>
      <c r="G50" s="81">
        <v>201</v>
      </c>
      <c r="H50" s="81">
        <v>240</v>
      </c>
      <c r="I50" s="81">
        <v>238</v>
      </c>
      <c r="J50" s="81">
        <v>101</v>
      </c>
      <c r="K50" s="81">
        <v>779</v>
      </c>
      <c r="L50" s="81">
        <v>197</v>
      </c>
      <c r="M50" s="660">
        <v>67</v>
      </c>
    </row>
    <row r="51" spans="1:13" ht="10.65" customHeight="1">
      <c r="A51" s="971" t="s">
        <v>1314</v>
      </c>
      <c r="B51" s="81">
        <v>888</v>
      </c>
      <c r="C51" s="848">
        <v>852</v>
      </c>
      <c r="D51" s="81">
        <v>1635</v>
      </c>
      <c r="E51" s="81">
        <v>2290</v>
      </c>
      <c r="F51" s="81">
        <v>536</v>
      </c>
      <c r="G51" s="81">
        <v>247</v>
      </c>
      <c r="H51" s="81">
        <v>200</v>
      </c>
      <c r="I51" s="81">
        <v>228</v>
      </c>
      <c r="J51" s="81">
        <v>81</v>
      </c>
      <c r="K51" s="81">
        <v>783</v>
      </c>
      <c r="L51" s="81">
        <v>253</v>
      </c>
      <c r="M51" s="660">
        <v>86</v>
      </c>
    </row>
    <row r="52" spans="1:13" ht="10.65" customHeight="1">
      <c r="A52" s="1038" t="s">
        <v>1268</v>
      </c>
      <c r="B52" s="848"/>
      <c r="C52" s="848"/>
      <c r="D52" s="81"/>
      <c r="E52" s="848"/>
      <c r="F52" s="848"/>
      <c r="G52" s="81"/>
      <c r="H52" s="848"/>
      <c r="I52" s="848"/>
      <c r="J52" s="848"/>
      <c r="K52" s="848"/>
      <c r="L52" s="848"/>
      <c r="M52" s="1134"/>
    </row>
    <row r="53" spans="1:13" ht="10.65" customHeight="1">
      <c r="A53" s="908" t="s">
        <v>1269</v>
      </c>
      <c r="B53" s="848"/>
      <c r="C53" s="848"/>
      <c r="D53" s="848"/>
      <c r="E53" s="848"/>
      <c r="F53" s="848"/>
      <c r="G53" s="848"/>
      <c r="H53" s="848"/>
      <c r="I53" s="848"/>
      <c r="J53" s="848"/>
      <c r="K53" s="848"/>
      <c r="L53" s="848"/>
      <c r="M53" s="1134"/>
    </row>
    <row r="54" spans="1:13" ht="10.65" customHeight="1">
      <c r="A54" s="971" t="s">
        <v>1315</v>
      </c>
      <c r="B54" s="848">
        <v>779</v>
      </c>
      <c r="C54" s="848">
        <v>743</v>
      </c>
      <c r="D54" s="848">
        <v>981</v>
      </c>
      <c r="E54" s="848">
        <v>2725</v>
      </c>
      <c r="F54" s="848">
        <v>780</v>
      </c>
      <c r="G54" s="848">
        <v>284</v>
      </c>
      <c r="H54" s="848">
        <v>362</v>
      </c>
      <c r="I54" s="848">
        <v>432</v>
      </c>
      <c r="J54" s="848">
        <v>180</v>
      </c>
      <c r="K54" s="848">
        <v>1382</v>
      </c>
      <c r="L54" s="848">
        <v>336</v>
      </c>
      <c r="M54" s="1134">
        <v>114</v>
      </c>
    </row>
    <row r="55" spans="1:13" ht="19.95" customHeight="1">
      <c r="A55" s="2032" t="s">
        <v>1461</v>
      </c>
      <c r="B55" s="2032"/>
      <c r="C55" s="2032"/>
      <c r="D55" s="2032"/>
      <c r="E55" s="2032"/>
      <c r="F55" s="2032"/>
      <c r="G55" s="2032"/>
      <c r="H55" s="2032"/>
      <c r="I55" s="2032"/>
      <c r="J55" s="2032"/>
      <c r="K55" s="2032"/>
      <c r="L55" s="2032"/>
      <c r="M55" s="2032"/>
    </row>
    <row r="56" spans="1:13" ht="19.95" customHeight="1">
      <c r="A56" s="2250" t="s">
        <v>1462</v>
      </c>
      <c r="B56" s="2250"/>
      <c r="C56" s="2250"/>
      <c r="D56" s="2250"/>
      <c r="E56" s="2250"/>
      <c r="F56" s="2250"/>
      <c r="G56" s="2250"/>
      <c r="H56" s="2250"/>
      <c r="I56" s="2250"/>
      <c r="J56" s="2250"/>
      <c r="K56" s="2250"/>
      <c r="L56" s="2250"/>
      <c r="M56" s="2250"/>
    </row>
    <row r="58" spans="1:13">
      <c r="A58" s="1695">
        <v>111</v>
      </c>
      <c r="B58" s="1695"/>
      <c r="C58" s="1695"/>
      <c r="D58" s="1695"/>
      <c r="E58" s="1695"/>
      <c r="F58" s="1695"/>
      <c r="G58" s="1695"/>
      <c r="H58" s="1695"/>
      <c r="I58" s="1695"/>
      <c r="J58" s="1695"/>
      <c r="K58" s="1695"/>
      <c r="L58" s="1695"/>
      <c r="M58" s="1695"/>
    </row>
  </sheetData>
  <mergeCells count="24">
    <mergeCell ref="A58:M58"/>
    <mergeCell ref="K8:K18"/>
    <mergeCell ref="L8:L18"/>
    <mergeCell ref="M8:M18"/>
    <mergeCell ref="C9:C18"/>
    <mergeCell ref="A55:M55"/>
    <mergeCell ref="A56:M56"/>
    <mergeCell ref="A5:A18"/>
    <mergeCell ref="B5:M7"/>
    <mergeCell ref="B8:B18"/>
    <mergeCell ref="D8:D18"/>
    <mergeCell ref="E8:E18"/>
    <mergeCell ref="F8:F18"/>
    <mergeCell ref="G8:G18"/>
    <mergeCell ref="H8:H18"/>
    <mergeCell ref="I8:I18"/>
    <mergeCell ref="J8:J18"/>
    <mergeCell ref="A1:I1"/>
    <mergeCell ref="L1:M1"/>
    <mergeCell ref="A2:F2"/>
    <mergeCell ref="L2:M2"/>
    <mergeCell ref="K3:M3"/>
    <mergeCell ref="A4:F4"/>
    <mergeCell ref="K4:M4"/>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H45" sqref="H45"/>
    </sheetView>
  </sheetViews>
  <sheetFormatPr defaultRowHeight="14.4"/>
  <cols>
    <col min="1" max="1" width="6.33203125" customWidth="1"/>
    <col min="2" max="2" width="16.33203125" customWidth="1"/>
    <col min="3" max="13" width="10.109375" customWidth="1"/>
  </cols>
  <sheetData>
    <row r="1" spans="1:13" ht="15">
      <c r="A1" s="1685" t="s">
        <v>1474</v>
      </c>
      <c r="B1" s="1685"/>
      <c r="C1" s="1685"/>
      <c r="D1" s="1685"/>
      <c r="E1" s="1685"/>
      <c r="F1" s="1210"/>
      <c r="G1" s="1210"/>
      <c r="H1" s="1210"/>
      <c r="I1" s="1210"/>
      <c r="J1" s="359"/>
      <c r="K1" s="2278"/>
      <c r="L1" s="2278"/>
      <c r="M1" s="2278"/>
    </row>
    <row r="2" spans="1:13" ht="15">
      <c r="A2" s="1986" t="s">
        <v>1475</v>
      </c>
      <c r="B2" s="1986"/>
      <c r="C2" s="1986"/>
      <c r="D2" s="1986"/>
      <c r="E2" s="1986"/>
      <c r="F2" s="1210"/>
      <c r="G2" s="1210"/>
      <c r="H2" s="1210"/>
      <c r="I2" s="1210"/>
      <c r="J2" s="359"/>
      <c r="K2" s="2279"/>
      <c r="L2" s="2279"/>
      <c r="M2" s="2279"/>
    </row>
    <row r="3" spans="1:13">
      <c r="A3" s="1791" t="s">
        <v>1476</v>
      </c>
      <c r="B3" s="1688"/>
      <c r="C3" s="1688"/>
      <c r="D3" s="1688"/>
      <c r="E3" s="1688"/>
      <c r="F3" s="1211"/>
      <c r="G3" s="1211"/>
      <c r="H3" s="1004"/>
      <c r="I3" s="1004"/>
      <c r="J3" s="1211"/>
      <c r="K3" s="2280" t="s">
        <v>163</v>
      </c>
      <c r="L3" s="2280"/>
      <c r="M3" s="2280"/>
    </row>
    <row r="4" spans="1:13">
      <c r="A4" s="2088" t="s">
        <v>1477</v>
      </c>
      <c r="B4" s="2088"/>
      <c r="C4" s="2088"/>
      <c r="D4" s="2088"/>
      <c r="E4" s="2088"/>
      <c r="F4" s="1211"/>
      <c r="G4" s="1211"/>
      <c r="H4" s="1004"/>
      <c r="I4" s="1004"/>
      <c r="J4" s="1211"/>
      <c r="K4" s="2276" t="s">
        <v>165</v>
      </c>
      <c r="L4" s="2276"/>
      <c r="M4" s="2276"/>
    </row>
    <row r="5" spans="1:13" ht="7.95" customHeight="1">
      <c r="A5" s="1714" t="s">
        <v>1478</v>
      </c>
      <c r="B5" s="2189"/>
      <c r="C5" s="2192" t="s">
        <v>1479</v>
      </c>
      <c r="D5" s="1212"/>
      <c r="E5" s="1682" t="s">
        <v>1480</v>
      </c>
      <c r="F5" s="1696" t="s">
        <v>1481</v>
      </c>
      <c r="G5" s="1699"/>
      <c r="H5" s="1699"/>
      <c r="I5" s="1699"/>
      <c r="J5" s="1699"/>
      <c r="K5" s="1699"/>
      <c r="L5" s="1699"/>
      <c r="M5" s="1699"/>
    </row>
    <row r="6" spans="1:13" ht="7.95" customHeight="1">
      <c r="A6" s="1700"/>
      <c r="B6" s="2190"/>
      <c r="C6" s="1803"/>
      <c r="D6" s="874"/>
      <c r="E6" s="1683"/>
      <c r="F6" s="1697"/>
      <c r="G6" s="1700"/>
      <c r="H6" s="1700"/>
      <c r="I6" s="1700"/>
      <c r="J6" s="1700"/>
      <c r="K6" s="1700"/>
      <c r="L6" s="1700"/>
      <c r="M6" s="1700"/>
    </row>
    <row r="7" spans="1:13" ht="7.95" customHeight="1">
      <c r="A7" s="1700"/>
      <c r="B7" s="2190"/>
      <c r="C7" s="1803"/>
      <c r="D7" s="874"/>
      <c r="E7" s="1683"/>
      <c r="F7" s="1697"/>
      <c r="G7" s="1700"/>
      <c r="H7" s="1700"/>
      <c r="I7" s="1700"/>
      <c r="J7" s="1700"/>
      <c r="K7" s="1700"/>
      <c r="L7" s="1700"/>
      <c r="M7" s="1700"/>
    </row>
    <row r="8" spans="1:13" ht="12" customHeight="1">
      <c r="A8" s="1700"/>
      <c r="B8" s="2190"/>
      <c r="C8" s="1803"/>
      <c r="D8" s="2195" t="s">
        <v>1482</v>
      </c>
      <c r="E8" s="1683"/>
      <c r="F8" s="1981" t="s">
        <v>1483</v>
      </c>
      <c r="G8" s="1714"/>
      <c r="H8" s="1714"/>
      <c r="I8" s="2189"/>
      <c r="J8" s="2192" t="s">
        <v>1484</v>
      </c>
      <c r="K8" s="1714"/>
      <c r="L8" s="1714"/>
      <c r="M8" s="1714"/>
    </row>
    <row r="9" spans="1:13" ht="12" customHeight="1">
      <c r="A9" s="1700"/>
      <c r="B9" s="2190"/>
      <c r="C9" s="1803"/>
      <c r="D9" s="2281"/>
      <c r="E9" s="1683"/>
      <c r="F9" s="1697"/>
      <c r="G9" s="1700"/>
      <c r="H9" s="1700"/>
      <c r="I9" s="2190"/>
      <c r="J9" s="1803"/>
      <c r="K9" s="1700"/>
      <c r="L9" s="1700"/>
      <c r="M9" s="1700"/>
    </row>
    <row r="10" spans="1:13" ht="12" customHeight="1">
      <c r="A10" s="1700"/>
      <c r="B10" s="2190"/>
      <c r="C10" s="1803"/>
      <c r="D10" s="2281"/>
      <c r="E10" s="1683"/>
      <c r="F10" s="1981" t="s">
        <v>1485</v>
      </c>
      <c r="G10" s="2189"/>
      <c r="H10" s="2192" t="s">
        <v>1486</v>
      </c>
      <c r="I10" s="2189"/>
      <c r="J10" s="2192" t="s">
        <v>1487</v>
      </c>
      <c r="K10" s="2189"/>
      <c r="L10" s="2192" t="s">
        <v>1488</v>
      </c>
      <c r="M10" s="1714"/>
    </row>
    <row r="11" spans="1:13" ht="12" customHeight="1">
      <c r="A11" s="1700"/>
      <c r="B11" s="2190"/>
      <c r="C11" s="1803"/>
      <c r="D11" s="2281"/>
      <c r="E11" s="1683"/>
      <c r="F11" s="1697"/>
      <c r="G11" s="2190"/>
      <c r="H11" s="1803"/>
      <c r="I11" s="2190"/>
      <c r="J11" s="1803"/>
      <c r="K11" s="2190"/>
      <c r="L11" s="1803"/>
      <c r="M11" s="1700"/>
    </row>
    <row r="12" spans="1:13" ht="12" customHeight="1">
      <c r="A12" s="1700"/>
      <c r="B12" s="2190"/>
      <c r="C12" s="1803"/>
      <c r="D12" s="2281"/>
      <c r="E12" s="1683"/>
      <c r="F12" s="1697"/>
      <c r="G12" s="2190"/>
      <c r="H12" s="1803"/>
      <c r="I12" s="2190"/>
      <c r="J12" s="1803"/>
      <c r="K12" s="2190"/>
      <c r="L12" s="1803"/>
      <c r="M12" s="1700"/>
    </row>
    <row r="13" spans="1:13" ht="12" customHeight="1">
      <c r="A13" s="1700"/>
      <c r="B13" s="2190"/>
      <c r="C13" s="1813"/>
      <c r="D13" s="2281"/>
      <c r="E13" s="1683"/>
      <c r="F13" s="1697"/>
      <c r="G13" s="2190"/>
      <c r="H13" s="1803"/>
      <c r="I13" s="2190"/>
      <c r="J13" s="1803"/>
      <c r="K13" s="2190"/>
      <c r="L13" s="1803"/>
      <c r="M13" s="1700"/>
    </row>
    <row r="14" spans="1:13" ht="12" customHeight="1">
      <c r="A14" s="1700"/>
      <c r="B14" s="2190"/>
      <c r="C14" s="2282" t="s">
        <v>175</v>
      </c>
      <c r="D14" s="2283"/>
      <c r="E14" s="1683"/>
      <c r="F14" s="1702" t="s">
        <v>1489</v>
      </c>
      <c r="G14" s="1705" t="s">
        <v>175</v>
      </c>
      <c r="H14" s="2192" t="s">
        <v>1490</v>
      </c>
      <c r="I14" s="2289" t="s">
        <v>175</v>
      </c>
      <c r="J14" s="2192" t="s">
        <v>1491</v>
      </c>
      <c r="K14" s="1705" t="s">
        <v>175</v>
      </c>
      <c r="L14" s="2192" t="s">
        <v>1492</v>
      </c>
      <c r="M14" s="2287" t="s">
        <v>175</v>
      </c>
    </row>
    <row r="15" spans="1:13" ht="12" customHeight="1">
      <c r="A15" s="1762"/>
      <c r="B15" s="2083"/>
      <c r="C15" s="2284"/>
      <c r="D15" s="2285"/>
      <c r="E15" s="1715"/>
      <c r="F15" s="1982"/>
      <c r="G15" s="2286"/>
      <c r="H15" s="1983"/>
      <c r="I15" s="2290"/>
      <c r="J15" s="1983"/>
      <c r="K15" s="2286"/>
      <c r="L15" s="1983"/>
      <c r="M15" s="2288"/>
    </row>
    <row r="16" spans="1:13" ht="19.95" customHeight="1">
      <c r="A16" s="316">
        <v>2015</v>
      </c>
      <c r="B16" s="1213" t="s">
        <v>255</v>
      </c>
      <c r="C16" s="1214" t="s">
        <v>2024</v>
      </c>
      <c r="D16" s="1214" t="s">
        <v>1922</v>
      </c>
      <c r="E16" s="807">
        <v>9.6999999999999993</v>
      </c>
      <c r="F16" s="331" t="s">
        <v>2089</v>
      </c>
      <c r="G16" s="776">
        <v>103.5</v>
      </c>
      <c r="H16" s="331">
        <v>3851.92</v>
      </c>
      <c r="I16" s="776">
        <v>103.3</v>
      </c>
      <c r="J16" s="1215">
        <v>4121.41</v>
      </c>
      <c r="K16" s="775">
        <v>103.5</v>
      </c>
      <c r="L16" s="1216">
        <v>4120.1499999999996</v>
      </c>
      <c r="M16" s="1217">
        <v>103.6</v>
      </c>
    </row>
    <row r="17" spans="1:13" s="401" customFormat="1" ht="13.2" customHeight="1">
      <c r="A17" s="316">
        <v>2016</v>
      </c>
      <c r="B17" s="1213" t="s">
        <v>255</v>
      </c>
      <c r="C17" s="1214" t="s">
        <v>2025</v>
      </c>
      <c r="D17" s="1214" t="s">
        <v>2026</v>
      </c>
      <c r="E17" s="807">
        <v>8.3000000000000007</v>
      </c>
      <c r="F17" s="1372" t="s">
        <v>2090</v>
      </c>
      <c r="G17" s="1445">
        <v>103.6</v>
      </c>
      <c r="H17" s="1445" t="s">
        <v>180</v>
      </c>
      <c r="I17" s="776" t="s">
        <v>180</v>
      </c>
      <c r="J17" s="1215">
        <v>4277.03</v>
      </c>
      <c r="K17" s="775">
        <v>103.8</v>
      </c>
      <c r="L17" s="1216">
        <v>4275.6899999999996</v>
      </c>
      <c r="M17" s="1217">
        <v>103.8</v>
      </c>
    </row>
    <row r="18" spans="1:13" ht="13.2" customHeight="1">
      <c r="A18" s="316">
        <v>2015</v>
      </c>
      <c r="B18" s="1213" t="s">
        <v>420</v>
      </c>
      <c r="C18" s="1214">
        <v>104.6</v>
      </c>
      <c r="D18" s="1214">
        <v>104.5</v>
      </c>
      <c r="E18" s="807">
        <v>9.6999999999999993</v>
      </c>
      <c r="F18" s="961">
        <v>4066.95</v>
      </c>
      <c r="G18" s="1214">
        <v>103.2</v>
      </c>
      <c r="H18" s="1216">
        <v>4065.52</v>
      </c>
      <c r="I18" s="775">
        <v>103.2</v>
      </c>
      <c r="J18" s="1215">
        <v>4280.8</v>
      </c>
      <c r="K18" s="775">
        <v>103.4</v>
      </c>
      <c r="L18" s="1216">
        <v>4280.3900000000003</v>
      </c>
      <c r="M18" s="1217">
        <v>103.4</v>
      </c>
    </row>
    <row r="19" spans="1:13" ht="13.2" customHeight="1">
      <c r="A19" s="316">
        <v>2016</v>
      </c>
      <c r="B19" s="1213" t="s">
        <v>321</v>
      </c>
      <c r="C19" s="1214" t="s">
        <v>2027</v>
      </c>
      <c r="D19" s="1214" t="s">
        <v>2025</v>
      </c>
      <c r="E19" s="1218">
        <v>9.9</v>
      </c>
      <c r="F19" s="1219">
        <v>4181.49</v>
      </c>
      <c r="G19" s="1220">
        <v>103.1</v>
      </c>
      <c r="H19" s="961">
        <v>3992.65</v>
      </c>
      <c r="I19" s="775">
        <v>103.3</v>
      </c>
      <c r="J19" s="1215">
        <v>4201.91</v>
      </c>
      <c r="K19" s="775">
        <v>103.7</v>
      </c>
      <c r="L19" s="1216">
        <v>4201.57</v>
      </c>
      <c r="M19" s="1221">
        <v>103.7</v>
      </c>
    </row>
    <row r="20" spans="1:13" ht="13.2" customHeight="1">
      <c r="A20" s="316"/>
      <c r="B20" s="1213" t="s">
        <v>688</v>
      </c>
      <c r="C20" s="1214" t="s">
        <v>2028</v>
      </c>
      <c r="D20" s="1214" t="s">
        <v>1890</v>
      </c>
      <c r="E20" s="1218">
        <v>8.6999999999999993</v>
      </c>
      <c r="F20" s="961">
        <v>4019.08</v>
      </c>
      <c r="G20" s="775">
        <v>104.3</v>
      </c>
      <c r="H20" s="961">
        <v>4017.62</v>
      </c>
      <c r="I20" s="775">
        <v>104.3</v>
      </c>
      <c r="J20" s="1215">
        <v>4246.21</v>
      </c>
      <c r="K20" s="775">
        <v>104.4</v>
      </c>
      <c r="L20" s="1216">
        <v>4244.58</v>
      </c>
      <c r="M20" s="1221">
        <v>104.4</v>
      </c>
    </row>
    <row r="21" spans="1:13" ht="13.2" customHeight="1">
      <c r="A21" s="316"/>
      <c r="B21" s="1213" t="s">
        <v>419</v>
      </c>
      <c r="C21" s="1214" t="s">
        <v>2029</v>
      </c>
      <c r="D21" s="1214" t="s">
        <v>1999</v>
      </c>
      <c r="E21" s="1218">
        <v>8.3000000000000007</v>
      </c>
      <c r="F21" s="961">
        <v>4055.04</v>
      </c>
      <c r="G21" s="775">
        <v>104.1</v>
      </c>
      <c r="H21" s="961">
        <v>4053.02</v>
      </c>
      <c r="I21" s="775">
        <v>104.1</v>
      </c>
      <c r="J21" s="1215">
        <v>4254.2</v>
      </c>
      <c r="K21" s="775">
        <v>104.2</v>
      </c>
      <c r="L21" s="1216">
        <v>4251.21</v>
      </c>
      <c r="M21" s="1221">
        <v>104.2</v>
      </c>
    </row>
    <row r="22" spans="1:13" s="401" customFormat="1" ht="13.2" customHeight="1">
      <c r="A22" s="316"/>
      <c r="B22" s="1213" t="s">
        <v>420</v>
      </c>
      <c r="C22" s="1214">
        <v>102.5</v>
      </c>
      <c r="D22" s="1214">
        <v>102.5</v>
      </c>
      <c r="E22" s="1218">
        <v>8.3000000000000007</v>
      </c>
      <c r="F22" s="961">
        <v>4218.92</v>
      </c>
      <c r="G22" s="775">
        <v>103.7</v>
      </c>
      <c r="H22" s="961">
        <v>4217.2299999999996</v>
      </c>
      <c r="I22" s="775">
        <v>103.7</v>
      </c>
      <c r="J22" s="1215">
        <v>4404.17</v>
      </c>
      <c r="K22" s="775">
        <v>102.9</v>
      </c>
      <c r="L22" s="1216">
        <v>4403.78</v>
      </c>
      <c r="M22" s="1221">
        <v>102.9</v>
      </c>
    </row>
    <row r="23" spans="1:13" s="401" customFormat="1" ht="19.95" customHeight="1">
      <c r="A23" s="316">
        <v>2017</v>
      </c>
      <c r="B23" s="1213" t="s">
        <v>321</v>
      </c>
      <c r="C23" s="1214" t="s">
        <v>180</v>
      </c>
      <c r="D23" s="1214" t="s">
        <v>180</v>
      </c>
      <c r="E23" s="1218">
        <v>8.1</v>
      </c>
      <c r="F23" s="961">
        <v>4353.55</v>
      </c>
      <c r="G23" s="1214">
        <v>104.1</v>
      </c>
      <c r="H23" s="1222" t="s">
        <v>180</v>
      </c>
      <c r="I23" s="775" t="s">
        <v>180</v>
      </c>
      <c r="J23" s="1215">
        <v>4390.54</v>
      </c>
      <c r="K23" s="775">
        <v>104.5</v>
      </c>
      <c r="L23" s="1216">
        <v>4390.29</v>
      </c>
      <c r="M23" s="1221">
        <v>104.5</v>
      </c>
    </row>
    <row r="24" spans="1:13" ht="13.2" customHeight="1">
      <c r="A24" s="316">
        <v>2016</v>
      </c>
      <c r="B24" s="1213" t="s">
        <v>187</v>
      </c>
      <c r="C24" s="1214" t="s">
        <v>180</v>
      </c>
      <c r="D24" s="1214" t="s">
        <v>180</v>
      </c>
      <c r="E24" s="1218">
        <v>10.199999999999999</v>
      </c>
      <c r="F24" s="1223" t="s">
        <v>180</v>
      </c>
      <c r="G24" s="1220" t="s">
        <v>180</v>
      </c>
      <c r="H24" s="1222" t="s">
        <v>180</v>
      </c>
      <c r="I24" s="1222" t="s">
        <v>180</v>
      </c>
      <c r="J24" s="1224">
        <v>4101.3599999999997</v>
      </c>
      <c r="K24" s="1225">
        <v>104</v>
      </c>
      <c r="L24" s="1224">
        <v>4100.83</v>
      </c>
      <c r="M24" s="1226">
        <v>104</v>
      </c>
    </row>
    <row r="25" spans="1:13" ht="13.2" customHeight="1">
      <c r="A25" s="316"/>
      <c r="B25" s="1213" t="s">
        <v>188</v>
      </c>
      <c r="C25" s="1214" t="s">
        <v>180</v>
      </c>
      <c r="D25" s="1214" t="s">
        <v>180</v>
      </c>
      <c r="E25" s="1218">
        <v>10.199999999999999</v>
      </c>
      <c r="F25" s="1223" t="s">
        <v>180</v>
      </c>
      <c r="G25" s="1220" t="s">
        <v>180</v>
      </c>
      <c r="H25" s="1222" t="s">
        <v>180</v>
      </c>
      <c r="I25" s="1222" t="s">
        <v>180</v>
      </c>
      <c r="J25" s="1224">
        <v>4137.55</v>
      </c>
      <c r="K25" s="1225">
        <v>103.9</v>
      </c>
      <c r="L25" s="1224">
        <v>4137.45</v>
      </c>
      <c r="M25" s="1226">
        <v>103.9</v>
      </c>
    </row>
    <row r="26" spans="1:13" ht="13.2" customHeight="1">
      <c r="A26" s="316"/>
      <c r="B26" s="1213" t="s">
        <v>189</v>
      </c>
      <c r="C26" s="1214" t="s">
        <v>2027</v>
      </c>
      <c r="D26" s="1214" t="s">
        <v>2025</v>
      </c>
      <c r="E26" s="1218">
        <v>9.9</v>
      </c>
      <c r="F26" s="1219">
        <v>4181.49</v>
      </c>
      <c r="G26" s="1225">
        <v>103.1</v>
      </c>
      <c r="H26" s="961">
        <v>3992.65</v>
      </c>
      <c r="I26" s="775">
        <v>103.3</v>
      </c>
      <c r="J26" s="1224">
        <v>4351.45</v>
      </c>
      <c r="K26" s="1225">
        <v>103.3</v>
      </c>
      <c r="L26" s="1224">
        <v>4350.83</v>
      </c>
      <c r="M26" s="1226">
        <v>103.3</v>
      </c>
    </row>
    <row r="27" spans="1:13" ht="13.2" customHeight="1">
      <c r="A27" s="316"/>
      <c r="B27" s="1213" t="s">
        <v>227</v>
      </c>
      <c r="C27" s="1214" t="s">
        <v>180</v>
      </c>
      <c r="D27" s="1214" t="s">
        <v>180</v>
      </c>
      <c r="E27" s="1218">
        <v>9.4</v>
      </c>
      <c r="F27" s="1223" t="s">
        <v>180</v>
      </c>
      <c r="G27" s="1220" t="s">
        <v>180</v>
      </c>
      <c r="H27" s="1222" t="s">
        <v>180</v>
      </c>
      <c r="I27" s="1222" t="s">
        <v>180</v>
      </c>
      <c r="J27" s="1224">
        <v>4313.57</v>
      </c>
      <c r="K27" s="1227">
        <v>104.6</v>
      </c>
      <c r="L27" s="1224">
        <v>4312.6400000000003</v>
      </c>
      <c r="M27" s="1228">
        <v>104.6</v>
      </c>
    </row>
    <row r="28" spans="1:13" ht="13.2" customHeight="1">
      <c r="A28" s="316"/>
      <c r="B28" s="1213" t="s">
        <v>191</v>
      </c>
      <c r="C28" s="1214" t="s">
        <v>180</v>
      </c>
      <c r="D28" s="1214" t="s">
        <v>180</v>
      </c>
      <c r="E28" s="1218">
        <v>9.1</v>
      </c>
      <c r="F28" s="1223" t="s">
        <v>180</v>
      </c>
      <c r="G28" s="1220" t="s">
        <v>180</v>
      </c>
      <c r="H28" s="1222" t="s">
        <v>180</v>
      </c>
      <c r="I28" s="1222" t="s">
        <v>180</v>
      </c>
      <c r="J28" s="1224">
        <v>4166.28</v>
      </c>
      <c r="K28" s="1227">
        <v>104.1</v>
      </c>
      <c r="L28" s="1224">
        <v>4164.12</v>
      </c>
      <c r="M28" s="1228">
        <v>104.1</v>
      </c>
    </row>
    <row r="29" spans="1:13" ht="13.2" customHeight="1">
      <c r="A29" s="316"/>
      <c r="B29" s="1213" t="s">
        <v>192</v>
      </c>
      <c r="C29" s="1214" t="s">
        <v>2028</v>
      </c>
      <c r="D29" s="1214" t="s">
        <v>1890</v>
      </c>
      <c r="E29" s="1218">
        <v>8.6999999999999993</v>
      </c>
      <c r="F29" s="961">
        <v>4019.08</v>
      </c>
      <c r="G29" s="775">
        <v>104.3</v>
      </c>
      <c r="H29" s="961">
        <v>4017.62</v>
      </c>
      <c r="I29" s="775">
        <v>104.3</v>
      </c>
      <c r="J29" s="1224">
        <v>4252.1899999999996</v>
      </c>
      <c r="K29" s="1227">
        <v>105.3</v>
      </c>
      <c r="L29" s="1224">
        <v>4250.51</v>
      </c>
      <c r="M29" s="1228">
        <v>105.3</v>
      </c>
    </row>
    <row r="30" spans="1:13" ht="13.2" customHeight="1">
      <c r="A30" s="316"/>
      <c r="B30" s="1213" t="s">
        <v>181</v>
      </c>
      <c r="C30" s="775" t="s">
        <v>180</v>
      </c>
      <c r="D30" s="775" t="s">
        <v>180</v>
      </c>
      <c r="E30" s="1218">
        <v>8.5</v>
      </c>
      <c r="F30" s="1222" t="s">
        <v>180</v>
      </c>
      <c r="G30" s="775" t="s">
        <v>180</v>
      </c>
      <c r="H30" s="1222" t="s">
        <v>180</v>
      </c>
      <c r="I30" s="1222" t="s">
        <v>180</v>
      </c>
      <c r="J30" s="1224">
        <v>4291.8500000000004</v>
      </c>
      <c r="K30" s="1227">
        <v>104.8</v>
      </c>
      <c r="L30" s="1224">
        <v>4285.7299999999996</v>
      </c>
      <c r="M30" s="1229">
        <v>104.7</v>
      </c>
    </row>
    <row r="31" spans="1:13" ht="13.2" customHeight="1">
      <c r="A31" s="316"/>
      <c r="B31" s="1213" t="s">
        <v>182</v>
      </c>
      <c r="C31" s="775" t="s">
        <v>180</v>
      </c>
      <c r="D31" s="775" t="s">
        <v>180</v>
      </c>
      <c r="E31" s="1218">
        <v>8.4</v>
      </c>
      <c r="F31" s="1222" t="s">
        <v>180</v>
      </c>
      <c r="G31" s="775" t="s">
        <v>180</v>
      </c>
      <c r="H31" s="1222" t="s">
        <v>180</v>
      </c>
      <c r="I31" s="1222" t="s">
        <v>180</v>
      </c>
      <c r="J31" s="1224">
        <v>4212.5600000000004</v>
      </c>
      <c r="K31" s="1227">
        <v>104.7</v>
      </c>
      <c r="L31" s="1224">
        <v>4210.09</v>
      </c>
      <c r="M31" s="1229">
        <v>104.7</v>
      </c>
    </row>
    <row r="32" spans="1:13" ht="13.2" customHeight="1">
      <c r="A32" s="316"/>
      <c r="B32" s="1213" t="s">
        <v>1493</v>
      </c>
      <c r="C32" s="775" t="s">
        <v>2029</v>
      </c>
      <c r="D32" s="775" t="s">
        <v>1999</v>
      </c>
      <c r="E32" s="1218">
        <v>8.3000000000000007</v>
      </c>
      <c r="F32" s="961">
        <v>4055.04</v>
      </c>
      <c r="G32" s="775">
        <v>104.1</v>
      </c>
      <c r="H32" s="961">
        <v>4053.02</v>
      </c>
      <c r="I32" s="775">
        <v>104.1</v>
      </c>
      <c r="J32" s="1224">
        <v>4217.96</v>
      </c>
      <c r="K32" s="1227">
        <v>103.9</v>
      </c>
      <c r="L32" s="1224">
        <v>4217.6499999999996</v>
      </c>
      <c r="M32" s="1228">
        <v>103.9</v>
      </c>
    </row>
    <row r="33" spans="1:13" s="401" customFormat="1" ht="13.2" customHeight="1">
      <c r="A33" s="316"/>
      <c r="B33" s="1213" t="s">
        <v>184</v>
      </c>
      <c r="C33" s="775" t="s">
        <v>180</v>
      </c>
      <c r="D33" s="775" t="s">
        <v>180</v>
      </c>
      <c r="E33" s="1218">
        <v>8.1999999999999993</v>
      </c>
      <c r="F33" s="1222" t="s">
        <v>180</v>
      </c>
      <c r="G33" s="775" t="s">
        <v>180</v>
      </c>
      <c r="H33" s="1222" t="s">
        <v>180</v>
      </c>
      <c r="I33" s="1222" t="s">
        <v>180</v>
      </c>
      <c r="J33" s="1224">
        <v>4259.37</v>
      </c>
      <c r="K33" s="1227">
        <v>103.6</v>
      </c>
      <c r="L33" s="1224">
        <v>4259.1499999999996</v>
      </c>
      <c r="M33" s="1228">
        <v>103.6</v>
      </c>
    </row>
    <row r="34" spans="1:13" s="401" customFormat="1" ht="13.2" customHeight="1">
      <c r="A34" s="316"/>
      <c r="B34" s="1213" t="s">
        <v>185</v>
      </c>
      <c r="C34" s="775" t="s">
        <v>180</v>
      </c>
      <c r="D34" s="775" t="s">
        <v>180</v>
      </c>
      <c r="E34" s="1218">
        <v>8.1999999999999993</v>
      </c>
      <c r="F34" s="1222" t="s">
        <v>180</v>
      </c>
      <c r="G34" s="775" t="s">
        <v>180</v>
      </c>
      <c r="H34" s="1222" t="s">
        <v>180</v>
      </c>
      <c r="I34" s="1222" t="s">
        <v>180</v>
      </c>
      <c r="J34" s="1224">
        <v>4329.71</v>
      </c>
      <c r="K34" s="1227">
        <v>104</v>
      </c>
      <c r="L34" s="1224">
        <v>4329.4799999999996</v>
      </c>
      <c r="M34" s="1228">
        <v>104</v>
      </c>
    </row>
    <row r="35" spans="1:13" s="401" customFormat="1" ht="13.2" customHeight="1">
      <c r="A35" s="316"/>
      <c r="B35" s="1213" t="s">
        <v>186</v>
      </c>
      <c r="C35" s="775">
        <v>102.5</v>
      </c>
      <c r="D35" s="775">
        <v>102.5</v>
      </c>
      <c r="E35" s="1218">
        <v>8.3000000000000007</v>
      </c>
      <c r="F35" s="961">
        <v>4218.92</v>
      </c>
      <c r="G35" s="775">
        <v>103.7</v>
      </c>
      <c r="H35" s="961">
        <v>4217.2299999999996</v>
      </c>
      <c r="I35" s="775">
        <v>103.7</v>
      </c>
      <c r="J35" s="1224">
        <v>4635.7700000000004</v>
      </c>
      <c r="K35" s="1227">
        <v>102.7</v>
      </c>
      <c r="L35" s="1224">
        <v>4635.0200000000004</v>
      </c>
      <c r="M35" s="1229">
        <v>102.7</v>
      </c>
    </row>
    <row r="36" spans="1:13" s="401" customFormat="1" ht="13.2" customHeight="1">
      <c r="A36" s="316">
        <v>2017</v>
      </c>
      <c r="B36" s="1213" t="s">
        <v>187</v>
      </c>
      <c r="C36" s="775" t="s">
        <v>180</v>
      </c>
      <c r="D36" s="775" t="s">
        <v>180</v>
      </c>
      <c r="E36" s="1218">
        <v>8.6</v>
      </c>
      <c r="F36" s="961" t="s">
        <v>180</v>
      </c>
      <c r="G36" s="775" t="s">
        <v>180</v>
      </c>
      <c r="H36" s="1222" t="s">
        <v>180</v>
      </c>
      <c r="I36" s="775" t="s">
        <v>180</v>
      </c>
      <c r="J36" s="1224">
        <v>4277.32</v>
      </c>
      <c r="K36" s="1227">
        <v>104.3</v>
      </c>
      <c r="L36" s="1224">
        <v>4277.1400000000003</v>
      </c>
      <c r="M36" s="1229">
        <v>104.3</v>
      </c>
    </row>
    <row r="37" spans="1:13" s="401" customFormat="1" ht="13.2" customHeight="1">
      <c r="A37" s="316"/>
      <c r="B37" s="1213" t="s">
        <v>188</v>
      </c>
      <c r="C37" s="775" t="s">
        <v>180</v>
      </c>
      <c r="D37" s="775" t="s">
        <v>180</v>
      </c>
      <c r="E37" s="1218">
        <v>8.5</v>
      </c>
      <c r="F37" s="961" t="s">
        <v>180</v>
      </c>
      <c r="G37" s="775" t="s">
        <v>180</v>
      </c>
      <c r="H37" s="1222" t="s">
        <v>180</v>
      </c>
      <c r="I37" s="775" t="s">
        <v>180</v>
      </c>
      <c r="J37" s="1224">
        <v>4304.95</v>
      </c>
      <c r="K37" s="1227">
        <v>104</v>
      </c>
      <c r="L37" s="1224">
        <v>4304.91</v>
      </c>
      <c r="M37" s="1229">
        <v>104</v>
      </c>
    </row>
    <row r="38" spans="1:13" s="401" customFormat="1" ht="13.2" customHeight="1">
      <c r="A38" s="316"/>
      <c r="B38" s="1213" t="s">
        <v>189</v>
      </c>
      <c r="C38" s="775" t="s">
        <v>180</v>
      </c>
      <c r="D38" s="775" t="s">
        <v>180</v>
      </c>
      <c r="E38" s="1218">
        <v>8.1</v>
      </c>
      <c r="F38" s="961">
        <v>4353.55</v>
      </c>
      <c r="G38" s="775">
        <v>104.1</v>
      </c>
      <c r="H38" s="1222" t="s">
        <v>180</v>
      </c>
      <c r="I38" s="775" t="s">
        <v>180</v>
      </c>
      <c r="J38" s="1224">
        <v>4577.8599999999997</v>
      </c>
      <c r="K38" s="1227">
        <v>105.2</v>
      </c>
      <c r="L38" s="1224">
        <v>4577.3</v>
      </c>
      <c r="M38" s="1229">
        <v>105.2</v>
      </c>
    </row>
    <row r="39" spans="1:13" s="401" customFormat="1" ht="10.050000000000001" customHeight="1">
      <c r="A39" s="316"/>
      <c r="B39" s="1563"/>
      <c r="C39" s="1221"/>
      <c r="D39" s="1221"/>
      <c r="E39" s="1564"/>
      <c r="F39" s="1565"/>
      <c r="G39" s="1221"/>
      <c r="H39" s="1565"/>
      <c r="I39" s="1221"/>
      <c r="J39" s="1566"/>
      <c r="K39" s="1228"/>
      <c r="L39" s="1566"/>
      <c r="M39" s="1228"/>
    </row>
    <row r="40" spans="1:13" ht="19.95" customHeight="1">
      <c r="A40" s="1693" t="s">
        <v>1494</v>
      </c>
      <c r="B40" s="1694"/>
      <c r="C40" s="1694"/>
      <c r="D40" s="1694"/>
      <c r="E40" s="1694"/>
      <c r="F40" s="1694"/>
      <c r="G40" s="1694"/>
      <c r="H40" s="1694"/>
      <c r="I40" s="1694"/>
      <c r="J40" s="1694"/>
      <c r="K40" s="1694"/>
      <c r="L40" s="1694"/>
      <c r="M40" s="1694"/>
    </row>
    <row r="41" spans="1:13" ht="19.95" customHeight="1">
      <c r="A41" s="1693" t="s">
        <v>1495</v>
      </c>
      <c r="B41" s="1694"/>
      <c r="C41" s="1694"/>
      <c r="D41" s="1694"/>
      <c r="E41" s="1694"/>
      <c r="F41" s="1694"/>
      <c r="G41" s="1694"/>
      <c r="H41" s="1694"/>
      <c r="I41" s="1694"/>
      <c r="J41" s="1694"/>
      <c r="K41" s="1694"/>
      <c r="L41" s="1694"/>
      <c r="M41" s="1694"/>
    </row>
    <row r="42" spans="1:13">
      <c r="A42" s="1695">
        <v>112</v>
      </c>
      <c r="B42" s="1695"/>
      <c r="C42" s="1695"/>
      <c r="D42" s="1695"/>
      <c r="E42" s="1695"/>
      <c r="F42" s="1695"/>
      <c r="G42" s="1695"/>
      <c r="H42" s="1695"/>
      <c r="I42" s="1695"/>
      <c r="J42" s="1695"/>
      <c r="K42" s="1695"/>
      <c r="L42" s="1695"/>
      <c r="M42" s="1695"/>
    </row>
  </sheetData>
  <mergeCells count="31">
    <mergeCell ref="M14:M15"/>
    <mergeCell ref="A40:M40"/>
    <mergeCell ref="A41:M41"/>
    <mergeCell ref="A42:M42"/>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topLeftCell="A22" zoomScaleNormal="100" workbookViewId="0">
      <selection activeCell="I44" sqref="I44"/>
    </sheetView>
  </sheetViews>
  <sheetFormatPr defaultRowHeight="14.4"/>
  <cols>
    <col min="1" max="1" width="6.33203125" customWidth="1"/>
    <col min="2" max="2" width="23.88671875" customWidth="1"/>
    <col min="3" max="14" width="9" customWidth="1"/>
  </cols>
  <sheetData>
    <row r="1" spans="1:14">
      <c r="A1" s="1791" t="s">
        <v>1496</v>
      </c>
      <c r="B1" s="1688"/>
      <c r="C1" s="1688"/>
      <c r="D1" s="1688"/>
      <c r="E1" s="1688"/>
      <c r="F1" s="1688"/>
      <c r="G1" s="1688"/>
      <c r="H1" s="15"/>
      <c r="I1" s="15"/>
      <c r="J1" s="3"/>
      <c r="K1" s="3"/>
      <c r="L1" s="1856" t="s">
        <v>163</v>
      </c>
      <c r="M1" s="1856"/>
      <c r="N1" s="1856"/>
    </row>
    <row r="2" spans="1:14">
      <c r="A2" s="1937" t="s">
        <v>1497</v>
      </c>
      <c r="B2" s="1937"/>
      <c r="C2" s="1937"/>
      <c r="D2" s="1937"/>
      <c r="E2" s="1937"/>
      <c r="F2" s="1937"/>
      <c r="G2" s="1937"/>
      <c r="H2" s="15"/>
      <c r="I2" s="15"/>
      <c r="J2" s="3"/>
      <c r="K2" s="3"/>
      <c r="L2" s="1881" t="s">
        <v>165</v>
      </c>
      <c r="M2" s="1881"/>
      <c r="N2" s="1881"/>
    </row>
    <row r="3" spans="1:14" ht="15" customHeight="1">
      <c r="A3" s="1714" t="s">
        <v>1498</v>
      </c>
      <c r="B3" s="2236"/>
      <c r="C3" s="1696" t="s">
        <v>1499</v>
      </c>
      <c r="D3" s="1699"/>
      <c r="E3" s="1699"/>
      <c r="F3" s="1699"/>
      <c r="G3" s="1699"/>
      <c r="H3" s="1699"/>
      <c r="I3" s="1699"/>
      <c r="J3" s="1699"/>
      <c r="K3" s="1699"/>
      <c r="L3" s="1699"/>
      <c r="M3" s="1699"/>
      <c r="N3" s="1699"/>
    </row>
    <row r="4" spans="1:14" ht="10.95" customHeight="1">
      <c r="A4" s="1700"/>
      <c r="B4" s="1717"/>
      <c r="C4" s="1697"/>
      <c r="D4" s="1700"/>
      <c r="E4" s="1700"/>
      <c r="F4" s="1700"/>
      <c r="G4" s="1700"/>
      <c r="H4" s="1700"/>
      <c r="I4" s="1700"/>
      <c r="J4" s="1700"/>
      <c r="K4" s="1700"/>
      <c r="L4" s="1700"/>
      <c r="M4" s="1700"/>
      <c r="N4" s="1700"/>
    </row>
    <row r="5" spans="1:14" ht="19.95" customHeight="1">
      <c r="A5" s="2291" t="s">
        <v>1500</v>
      </c>
      <c r="B5" s="2292"/>
      <c r="C5" s="1697"/>
      <c r="D5" s="1700"/>
      <c r="E5" s="1700"/>
      <c r="F5" s="1700"/>
      <c r="G5" s="1700"/>
      <c r="H5" s="1700"/>
      <c r="I5" s="1700"/>
      <c r="J5" s="1700"/>
      <c r="K5" s="1700"/>
      <c r="L5" s="1700"/>
      <c r="M5" s="1700"/>
      <c r="N5" s="1700"/>
    </row>
    <row r="6" spans="1:14" ht="10.199999999999999" customHeight="1">
      <c r="A6" s="1231"/>
      <c r="B6" s="1231"/>
      <c r="C6" s="1801" t="s">
        <v>1501</v>
      </c>
      <c r="D6" s="1714"/>
      <c r="E6" s="1794"/>
      <c r="F6" s="1801" t="s">
        <v>1502</v>
      </c>
      <c r="G6" s="1714"/>
      <c r="H6" s="1714"/>
      <c r="I6" s="1714"/>
      <c r="J6" s="1714"/>
      <c r="K6" s="1714"/>
      <c r="L6" s="1714"/>
      <c r="M6" s="1714"/>
      <c r="N6" s="1714"/>
    </row>
    <row r="7" spans="1:14" ht="10.199999999999999" customHeight="1">
      <c r="A7" s="1506" t="s">
        <v>1503</v>
      </c>
      <c r="B7" s="1232"/>
      <c r="C7" s="1802"/>
      <c r="D7" s="1700"/>
      <c r="E7" s="1795"/>
      <c r="F7" s="1802"/>
      <c r="G7" s="1700"/>
      <c r="H7" s="1700"/>
      <c r="I7" s="1700"/>
      <c r="J7" s="1700"/>
      <c r="K7" s="1700"/>
      <c r="L7" s="1700"/>
      <c r="M7" s="1700"/>
      <c r="N7" s="1700"/>
    </row>
    <row r="8" spans="1:14" ht="10.199999999999999" customHeight="1">
      <c r="A8" s="1250" t="s">
        <v>1504</v>
      </c>
      <c r="B8" s="1233"/>
      <c r="C8" s="1802"/>
      <c r="D8" s="1700"/>
      <c r="E8" s="1795"/>
      <c r="F8" s="1802"/>
      <c r="G8" s="1700"/>
      <c r="H8" s="1700"/>
      <c r="I8" s="1700"/>
      <c r="J8" s="1700"/>
      <c r="K8" s="1700"/>
      <c r="L8" s="1700"/>
      <c r="M8" s="1700"/>
      <c r="N8" s="1700"/>
    </row>
    <row r="9" spans="1:14" ht="10.199999999999999" customHeight="1">
      <c r="A9" s="1507" t="s">
        <v>1505</v>
      </c>
      <c r="B9" s="1232"/>
      <c r="C9" s="1802"/>
      <c r="D9" s="1700"/>
      <c r="E9" s="1795"/>
      <c r="F9" s="1801" t="s">
        <v>496</v>
      </c>
      <c r="G9" s="1714"/>
      <c r="H9" s="1794"/>
      <c r="I9" s="1801" t="s">
        <v>1506</v>
      </c>
      <c r="J9" s="1714"/>
      <c r="K9" s="1794"/>
      <c r="L9" s="1801" t="s">
        <v>1507</v>
      </c>
      <c r="M9" s="1714"/>
      <c r="N9" s="1714"/>
    </row>
    <row r="10" spans="1:14" ht="10.199999999999999" customHeight="1">
      <c r="A10" s="1250" t="s">
        <v>1508</v>
      </c>
      <c r="B10" s="1233"/>
      <c r="C10" s="1802"/>
      <c r="D10" s="1700"/>
      <c r="E10" s="1795"/>
      <c r="F10" s="1802"/>
      <c r="G10" s="1700"/>
      <c r="H10" s="1795"/>
      <c r="I10" s="1802"/>
      <c r="J10" s="1700"/>
      <c r="K10" s="1795"/>
      <c r="L10" s="1802"/>
      <c r="M10" s="1700"/>
      <c r="N10" s="1700"/>
    </row>
    <row r="11" spans="1:14" ht="10.199999999999999" customHeight="1">
      <c r="A11" s="2301"/>
      <c r="B11" s="2302"/>
      <c r="C11" s="1813"/>
      <c r="D11" s="1701"/>
      <c r="E11" s="1796"/>
      <c r="F11" s="1813"/>
      <c r="G11" s="1701"/>
      <c r="H11" s="1796"/>
      <c r="I11" s="1813"/>
      <c r="J11" s="1701"/>
      <c r="K11" s="1796"/>
      <c r="L11" s="1813"/>
      <c r="M11" s="1701"/>
      <c r="N11" s="1701"/>
    </row>
    <row r="12" spans="1:14">
      <c r="A12" s="2293"/>
      <c r="B12" s="2294"/>
      <c r="C12" s="1234" t="s">
        <v>175</v>
      </c>
      <c r="D12" s="1235" t="s">
        <v>176</v>
      </c>
      <c r="E12" s="1236" t="s">
        <v>1509</v>
      </c>
      <c r="F12" s="1234" t="s">
        <v>175</v>
      </c>
      <c r="G12" s="1235" t="s">
        <v>176</v>
      </c>
      <c r="H12" s="1236" t="s">
        <v>1509</v>
      </c>
      <c r="I12" s="1234" t="s">
        <v>175</v>
      </c>
      <c r="J12" s="1235" t="s">
        <v>176</v>
      </c>
      <c r="K12" s="1236" t="s">
        <v>1509</v>
      </c>
      <c r="L12" s="1234" t="s">
        <v>175</v>
      </c>
      <c r="M12" s="1235" t="s">
        <v>176</v>
      </c>
      <c r="N12" s="1237" t="s">
        <v>1509</v>
      </c>
    </row>
    <row r="13" spans="1:14" ht="19.95" customHeight="1">
      <c r="A13" s="19">
        <v>2015</v>
      </c>
      <c r="B13" s="20" t="s">
        <v>255</v>
      </c>
      <c r="C13" s="1238">
        <v>99.1</v>
      </c>
      <c r="D13" s="1239" t="s">
        <v>179</v>
      </c>
      <c r="E13" s="1240">
        <v>99.9</v>
      </c>
      <c r="F13" s="1238">
        <v>97.8</v>
      </c>
      <c r="G13" s="1239" t="s">
        <v>179</v>
      </c>
      <c r="H13" s="1240" t="s">
        <v>180</v>
      </c>
      <c r="I13" s="1238">
        <v>96.1</v>
      </c>
      <c r="J13" s="1239" t="s">
        <v>179</v>
      </c>
      <c r="K13" s="1240" t="s">
        <v>180</v>
      </c>
      <c r="L13" s="1238">
        <v>97.4</v>
      </c>
      <c r="M13" s="1239" t="s">
        <v>179</v>
      </c>
      <c r="N13" s="1240" t="s">
        <v>180</v>
      </c>
    </row>
    <row r="14" spans="1:14" ht="13.2" customHeight="1">
      <c r="A14" s="19">
        <v>2016</v>
      </c>
      <c r="B14" s="20" t="s">
        <v>255</v>
      </c>
      <c r="C14" s="1238">
        <v>99.4</v>
      </c>
      <c r="D14" s="1239" t="s">
        <v>179</v>
      </c>
      <c r="E14" s="1240">
        <v>99.8</v>
      </c>
      <c r="F14" s="1238">
        <v>99.9</v>
      </c>
      <c r="G14" s="1239" t="s">
        <v>179</v>
      </c>
      <c r="H14" s="1240" t="s">
        <v>180</v>
      </c>
      <c r="I14" s="1238">
        <v>98.6</v>
      </c>
      <c r="J14" s="1239" t="s">
        <v>179</v>
      </c>
      <c r="K14" s="1240" t="s">
        <v>180</v>
      </c>
      <c r="L14" s="1238">
        <v>100.1</v>
      </c>
      <c r="M14" s="1239" t="s">
        <v>179</v>
      </c>
      <c r="N14" s="1240" t="s">
        <v>180</v>
      </c>
    </row>
    <row r="15" spans="1:14" ht="13.2" customHeight="1">
      <c r="A15" s="39"/>
      <c r="B15" s="1241"/>
      <c r="C15" s="1238"/>
      <c r="D15" s="1239"/>
      <c r="E15" s="1240"/>
      <c r="F15" s="1238"/>
      <c r="G15" s="1239"/>
      <c r="H15" s="1240"/>
      <c r="I15" s="1238"/>
      <c r="J15" s="1239"/>
      <c r="K15" s="1240"/>
      <c r="L15" s="1238"/>
      <c r="M15" s="1239"/>
      <c r="N15" s="1240"/>
    </row>
    <row r="16" spans="1:14" ht="13.2" customHeight="1">
      <c r="A16" s="19">
        <v>2015</v>
      </c>
      <c r="B16" s="20" t="s">
        <v>1510</v>
      </c>
      <c r="C16" s="485">
        <v>99.4</v>
      </c>
      <c r="D16" s="1242">
        <v>99.7</v>
      </c>
      <c r="E16" s="1243">
        <v>99.6</v>
      </c>
      <c r="F16" s="484">
        <v>98.4</v>
      </c>
      <c r="G16" s="1242">
        <v>99.8</v>
      </c>
      <c r="H16" s="1243" t="s">
        <v>180</v>
      </c>
      <c r="I16" s="484">
        <v>93.3</v>
      </c>
      <c r="J16" s="1242">
        <v>100.2</v>
      </c>
      <c r="K16" s="1243" t="s">
        <v>180</v>
      </c>
      <c r="L16" s="484">
        <v>98.3</v>
      </c>
      <c r="M16" s="1242">
        <v>99.8</v>
      </c>
      <c r="N16" s="1244" t="s">
        <v>180</v>
      </c>
    </row>
    <row r="17" spans="1:14" ht="15" customHeight="1">
      <c r="A17" s="19">
        <v>2016</v>
      </c>
      <c r="B17" s="20" t="s">
        <v>321</v>
      </c>
      <c r="C17" s="485">
        <v>99.1</v>
      </c>
      <c r="D17" s="1242">
        <v>99.3</v>
      </c>
      <c r="E17" s="1243">
        <v>99.4</v>
      </c>
      <c r="F17" s="484">
        <v>98.5</v>
      </c>
      <c r="G17" s="1242">
        <v>99</v>
      </c>
      <c r="H17" s="1243" t="s">
        <v>180</v>
      </c>
      <c r="I17" s="484">
        <v>91</v>
      </c>
      <c r="J17" s="1242">
        <v>95.5</v>
      </c>
      <c r="K17" s="1243" t="s">
        <v>180</v>
      </c>
      <c r="L17" s="484">
        <v>98.9</v>
      </c>
      <c r="M17" s="1242">
        <v>99.2</v>
      </c>
      <c r="N17" s="1244" t="s">
        <v>180</v>
      </c>
    </row>
    <row r="18" spans="1:14" ht="13.2" customHeight="1">
      <c r="A18" s="19"/>
      <c r="B18" s="20" t="s">
        <v>688</v>
      </c>
      <c r="C18" s="485">
        <v>99.1</v>
      </c>
      <c r="D18" s="1242">
        <v>100.5</v>
      </c>
      <c r="E18" s="1243">
        <v>99.9</v>
      </c>
      <c r="F18" s="484">
        <v>99.2</v>
      </c>
      <c r="G18" s="1242">
        <v>100.8</v>
      </c>
      <c r="H18" s="1243" t="s">
        <v>180</v>
      </c>
      <c r="I18" s="484">
        <v>92</v>
      </c>
      <c r="J18" s="1242">
        <v>100.6</v>
      </c>
      <c r="K18" s="1243" t="s">
        <v>180</v>
      </c>
      <c r="L18" s="484">
        <v>99.7</v>
      </c>
      <c r="M18" s="1242">
        <v>100.9</v>
      </c>
      <c r="N18" s="1244" t="s">
        <v>180</v>
      </c>
    </row>
    <row r="19" spans="1:14" ht="13.2" customHeight="1">
      <c r="A19" s="19"/>
      <c r="B19" s="20" t="s">
        <v>419</v>
      </c>
      <c r="C19" s="485">
        <v>99.2</v>
      </c>
      <c r="D19" s="1242">
        <v>99.7</v>
      </c>
      <c r="E19" s="1243">
        <v>99.6</v>
      </c>
      <c r="F19" s="484">
        <v>99.9</v>
      </c>
      <c r="G19" s="1242">
        <v>100.3</v>
      </c>
      <c r="H19" s="1243" t="s">
        <v>180</v>
      </c>
      <c r="I19" s="484">
        <v>99.1</v>
      </c>
      <c r="J19" s="1242">
        <v>103</v>
      </c>
      <c r="K19" s="1243" t="s">
        <v>180</v>
      </c>
      <c r="L19" s="484">
        <v>100.1</v>
      </c>
      <c r="M19" s="1242">
        <v>100.2</v>
      </c>
      <c r="N19" s="1244" t="s">
        <v>180</v>
      </c>
    </row>
    <row r="20" spans="1:14" s="401" customFormat="1" ht="13.2" customHeight="1">
      <c r="A20" s="19"/>
      <c r="B20" s="20" t="s">
        <v>1510</v>
      </c>
      <c r="C20" s="485">
        <v>100.2</v>
      </c>
      <c r="D20" s="1242">
        <v>100.7</v>
      </c>
      <c r="E20" s="1243">
        <v>100.4</v>
      </c>
      <c r="F20" s="484">
        <v>101.9</v>
      </c>
      <c r="G20" s="1242">
        <v>101.8</v>
      </c>
      <c r="H20" s="1243" t="s">
        <v>180</v>
      </c>
      <c r="I20" s="484">
        <v>112.9</v>
      </c>
      <c r="J20" s="1242">
        <v>114.1</v>
      </c>
      <c r="K20" s="1243" t="s">
        <v>180</v>
      </c>
      <c r="L20" s="484">
        <v>101.7</v>
      </c>
      <c r="M20" s="1242">
        <v>101.4</v>
      </c>
      <c r="N20" s="1244" t="s">
        <v>180</v>
      </c>
    </row>
    <row r="21" spans="1:14" s="401" customFormat="1" ht="19.95" customHeight="1">
      <c r="A21" s="19">
        <v>2017</v>
      </c>
      <c r="B21" s="20" t="s">
        <v>321</v>
      </c>
      <c r="C21" s="1245">
        <v>102</v>
      </c>
      <c r="D21" s="1242">
        <v>101.1</v>
      </c>
      <c r="E21" s="1243">
        <v>100.6</v>
      </c>
      <c r="F21" s="484">
        <v>104.4</v>
      </c>
      <c r="G21" s="1242">
        <v>101.5</v>
      </c>
      <c r="H21" s="1243" t="s">
        <v>180</v>
      </c>
      <c r="I21" s="484">
        <v>129.30000000000001</v>
      </c>
      <c r="J21" s="1242">
        <v>109.4</v>
      </c>
      <c r="K21" s="1243" t="s">
        <v>180</v>
      </c>
      <c r="L21" s="484">
        <v>103.8</v>
      </c>
      <c r="M21" s="1242">
        <v>101.2</v>
      </c>
      <c r="N21" s="1244" t="s">
        <v>180</v>
      </c>
    </row>
    <row r="22" spans="1:14" ht="13.2" customHeight="1">
      <c r="A22" s="19">
        <v>2016</v>
      </c>
      <c r="B22" s="20" t="s">
        <v>187</v>
      </c>
      <c r="C22" s="1245">
        <v>99.1</v>
      </c>
      <c r="D22" s="1242">
        <v>99.5</v>
      </c>
      <c r="E22" s="1243">
        <v>99.5</v>
      </c>
      <c r="F22" s="484">
        <v>98.8</v>
      </c>
      <c r="G22" s="1242">
        <v>99.5</v>
      </c>
      <c r="H22" s="1243">
        <v>99.5</v>
      </c>
      <c r="I22" s="484">
        <v>91.5</v>
      </c>
      <c r="J22" s="1242">
        <v>96</v>
      </c>
      <c r="K22" s="1243">
        <v>96</v>
      </c>
      <c r="L22" s="484">
        <v>99.2</v>
      </c>
      <c r="M22" s="1242">
        <v>99.8</v>
      </c>
      <c r="N22" s="1246">
        <v>99.8</v>
      </c>
    </row>
    <row r="23" spans="1:14" ht="13.2" customHeight="1">
      <c r="A23" s="39"/>
      <c r="B23" s="20" t="s">
        <v>188</v>
      </c>
      <c r="C23" s="1245">
        <v>99.2</v>
      </c>
      <c r="D23" s="1242">
        <v>99.9</v>
      </c>
      <c r="E23" s="1243">
        <v>99.4</v>
      </c>
      <c r="F23" s="484">
        <v>98.5</v>
      </c>
      <c r="G23" s="1242">
        <v>99.6</v>
      </c>
      <c r="H23" s="1243">
        <v>99.1</v>
      </c>
      <c r="I23" s="484">
        <v>91.2</v>
      </c>
      <c r="J23" s="1242">
        <v>100.5</v>
      </c>
      <c r="K23" s="1243">
        <v>96.5</v>
      </c>
      <c r="L23" s="484">
        <v>98.9</v>
      </c>
      <c r="M23" s="1242">
        <v>99.5</v>
      </c>
      <c r="N23" s="1246">
        <v>99.3</v>
      </c>
    </row>
    <row r="24" spans="1:14" ht="13.2" customHeight="1">
      <c r="A24" s="39"/>
      <c r="B24" s="20" t="s">
        <v>189</v>
      </c>
      <c r="C24" s="1245">
        <v>99.1</v>
      </c>
      <c r="D24" s="1242">
        <v>100.1</v>
      </c>
      <c r="E24" s="1243">
        <v>99.5</v>
      </c>
      <c r="F24" s="484">
        <v>98.1</v>
      </c>
      <c r="G24" s="1242">
        <v>99.7</v>
      </c>
      <c r="H24" s="1243">
        <v>98.8</v>
      </c>
      <c r="I24" s="484">
        <v>90.4</v>
      </c>
      <c r="J24" s="1242">
        <v>101.2</v>
      </c>
      <c r="K24" s="1243">
        <v>97.7</v>
      </c>
      <c r="L24" s="484">
        <v>98.5</v>
      </c>
      <c r="M24" s="1242">
        <v>99.6</v>
      </c>
      <c r="N24" s="1244">
        <v>98.9</v>
      </c>
    </row>
    <row r="25" spans="1:14" ht="13.2" customHeight="1">
      <c r="A25" s="39"/>
      <c r="B25" s="20" t="s">
        <v>190</v>
      </c>
      <c r="C25" s="1245">
        <v>98.9</v>
      </c>
      <c r="D25" s="1242">
        <v>100.3</v>
      </c>
      <c r="E25" s="1243">
        <v>99.8</v>
      </c>
      <c r="F25" s="484">
        <v>98.8</v>
      </c>
      <c r="G25" s="1242">
        <v>100.3</v>
      </c>
      <c r="H25" s="1243">
        <v>99.1</v>
      </c>
      <c r="I25" s="484">
        <v>90.2</v>
      </c>
      <c r="J25" s="1242">
        <v>99.3</v>
      </c>
      <c r="K25" s="1243">
        <v>97</v>
      </c>
      <c r="L25" s="484">
        <v>99.4</v>
      </c>
      <c r="M25" s="1242">
        <v>100.4</v>
      </c>
      <c r="N25" s="1244">
        <v>99.3</v>
      </c>
    </row>
    <row r="26" spans="1:14" ht="13.2" customHeight="1">
      <c r="A26" s="39"/>
      <c r="B26" s="20" t="s">
        <v>191</v>
      </c>
      <c r="C26" s="1245">
        <v>99.1</v>
      </c>
      <c r="D26" s="1242">
        <v>100.1</v>
      </c>
      <c r="E26" s="1243">
        <v>99.9</v>
      </c>
      <c r="F26" s="484">
        <v>99.6</v>
      </c>
      <c r="G26" s="1242">
        <v>101.2</v>
      </c>
      <c r="H26" s="1243">
        <v>100.3</v>
      </c>
      <c r="I26" s="484">
        <v>92.3</v>
      </c>
      <c r="J26" s="1242">
        <v>100.2</v>
      </c>
      <c r="K26" s="1243">
        <v>97.2</v>
      </c>
      <c r="L26" s="484">
        <v>100.2</v>
      </c>
      <c r="M26" s="1242">
        <v>101.3</v>
      </c>
      <c r="N26" s="1244">
        <v>100.6</v>
      </c>
    </row>
    <row r="27" spans="1:14" ht="13.2" customHeight="1">
      <c r="A27" s="39"/>
      <c r="B27" s="20" t="s">
        <v>192</v>
      </c>
      <c r="C27" s="1247">
        <v>99.2</v>
      </c>
      <c r="D27" s="1248">
        <v>100.2</v>
      </c>
      <c r="E27" s="1249">
        <v>100.1</v>
      </c>
      <c r="F27" s="1247">
        <v>99.2</v>
      </c>
      <c r="G27" s="1248">
        <v>100.2</v>
      </c>
      <c r="H27" s="1249">
        <v>100.5</v>
      </c>
      <c r="I27" s="1247">
        <v>93.6</v>
      </c>
      <c r="J27" s="1248">
        <v>100.5</v>
      </c>
      <c r="K27" s="1249">
        <v>97.7</v>
      </c>
      <c r="L27" s="1247">
        <v>99.6</v>
      </c>
      <c r="M27" s="1248">
        <v>100.2</v>
      </c>
      <c r="N27" s="1240">
        <v>100.8</v>
      </c>
    </row>
    <row r="28" spans="1:14" ht="13.2" customHeight="1">
      <c r="A28" s="39"/>
      <c r="B28" s="20" t="s">
        <v>181</v>
      </c>
      <c r="C28" s="1247">
        <v>99.1</v>
      </c>
      <c r="D28" s="1248">
        <v>99.7</v>
      </c>
      <c r="E28" s="1249">
        <v>99.8</v>
      </c>
      <c r="F28" s="1247">
        <v>99.5</v>
      </c>
      <c r="G28" s="1248">
        <v>99.9</v>
      </c>
      <c r="H28" s="1249">
        <v>100.4</v>
      </c>
      <c r="I28" s="1247">
        <v>99</v>
      </c>
      <c r="J28" s="1248">
        <v>103.4</v>
      </c>
      <c r="K28" s="1249">
        <v>101</v>
      </c>
      <c r="L28" s="1247">
        <v>99.8</v>
      </c>
      <c r="M28" s="1248">
        <v>99.8</v>
      </c>
      <c r="N28" s="1240">
        <v>100.6</v>
      </c>
    </row>
    <row r="29" spans="1:14" ht="13.2" customHeight="1">
      <c r="A29" s="39"/>
      <c r="B29" s="20" t="s">
        <v>182</v>
      </c>
      <c r="C29" s="1247">
        <v>99.2</v>
      </c>
      <c r="D29" s="1248">
        <v>99.8</v>
      </c>
      <c r="E29" s="1249">
        <v>99.5</v>
      </c>
      <c r="F29" s="1247">
        <v>99.9</v>
      </c>
      <c r="G29" s="1248">
        <v>99.6</v>
      </c>
      <c r="H29" s="1249">
        <v>100</v>
      </c>
      <c r="I29" s="1247">
        <v>100.1</v>
      </c>
      <c r="J29" s="1248">
        <v>99.3</v>
      </c>
      <c r="K29" s="1249">
        <v>100.3</v>
      </c>
      <c r="L29" s="1247">
        <v>100.1</v>
      </c>
      <c r="M29" s="1248">
        <v>99.6</v>
      </c>
      <c r="N29" s="1240">
        <v>100.2</v>
      </c>
    </row>
    <row r="30" spans="1:14" ht="13.2" customHeight="1">
      <c r="A30" s="39"/>
      <c r="B30" s="20" t="s">
        <v>183</v>
      </c>
      <c r="C30" s="1245">
        <v>99.5</v>
      </c>
      <c r="D30" s="1242">
        <v>100</v>
      </c>
      <c r="E30" s="1243">
        <v>99.5</v>
      </c>
      <c r="F30" s="484">
        <v>100.2</v>
      </c>
      <c r="G30" s="1242">
        <v>100.3</v>
      </c>
      <c r="H30" s="1243">
        <v>100.3</v>
      </c>
      <c r="I30" s="484">
        <v>98.3</v>
      </c>
      <c r="J30" s="1242">
        <v>98.9</v>
      </c>
      <c r="K30" s="1243">
        <v>99.2</v>
      </c>
      <c r="L30" s="484">
        <v>100.5</v>
      </c>
      <c r="M30" s="1446">
        <v>100.4</v>
      </c>
      <c r="N30" s="1244">
        <v>100.6</v>
      </c>
    </row>
    <row r="31" spans="1:14" s="401" customFormat="1" ht="13.2" customHeight="1">
      <c r="A31" s="1371"/>
      <c r="B31" s="20" t="s">
        <v>184</v>
      </c>
      <c r="C31" s="1245">
        <v>99.8</v>
      </c>
      <c r="D31" s="1242">
        <v>100.5</v>
      </c>
      <c r="E31" s="1243">
        <v>100.1</v>
      </c>
      <c r="F31" s="484">
        <v>100.6</v>
      </c>
      <c r="G31" s="1242">
        <v>100.5</v>
      </c>
      <c r="H31" s="1243">
        <v>100.8</v>
      </c>
      <c r="I31" s="484">
        <v>97.7</v>
      </c>
      <c r="J31" s="1242">
        <v>101.2</v>
      </c>
      <c r="K31" s="1243">
        <v>100.4</v>
      </c>
      <c r="L31" s="484">
        <v>100.9</v>
      </c>
      <c r="M31" s="1446">
        <v>100.5</v>
      </c>
      <c r="N31" s="1244">
        <v>101.1</v>
      </c>
    </row>
    <row r="32" spans="1:14" s="401" customFormat="1" ht="13.2" customHeight="1">
      <c r="A32" s="1371"/>
      <c r="B32" s="20" t="s">
        <v>185</v>
      </c>
      <c r="C32" s="1245">
        <v>100</v>
      </c>
      <c r="D32" s="1242">
        <v>100.1</v>
      </c>
      <c r="E32" s="1243">
        <v>100.2</v>
      </c>
      <c r="F32" s="484">
        <v>101.8</v>
      </c>
      <c r="G32" s="1242">
        <v>101.2</v>
      </c>
      <c r="H32" s="1243">
        <v>102</v>
      </c>
      <c r="I32" s="484">
        <v>117.3</v>
      </c>
      <c r="J32" s="1242">
        <v>117.9</v>
      </c>
      <c r="K32" s="1243">
        <v>118.4</v>
      </c>
      <c r="L32" s="484">
        <v>101.5</v>
      </c>
      <c r="M32" s="1446">
        <v>100.6</v>
      </c>
      <c r="N32" s="1244">
        <v>101.7</v>
      </c>
    </row>
    <row r="33" spans="1:14" s="401" customFormat="1" ht="13.2" customHeight="1">
      <c r="A33" s="1371"/>
      <c r="B33" s="20" t="s">
        <v>276</v>
      </c>
      <c r="C33" s="1245">
        <v>100.8</v>
      </c>
      <c r="D33" s="1568">
        <v>100.7</v>
      </c>
      <c r="E33" s="1569">
        <v>100.8</v>
      </c>
      <c r="F33" s="1570">
        <v>103.2</v>
      </c>
      <c r="G33" s="1568">
        <v>101.2</v>
      </c>
      <c r="H33" s="1569">
        <v>103.2</v>
      </c>
      <c r="I33" s="1570">
        <v>124.3</v>
      </c>
      <c r="J33" s="1568">
        <v>105</v>
      </c>
      <c r="K33" s="1569">
        <v>124.3</v>
      </c>
      <c r="L33" s="1570">
        <v>102.8</v>
      </c>
      <c r="M33" s="1568">
        <v>101.1</v>
      </c>
      <c r="N33" s="1571">
        <v>102.8</v>
      </c>
    </row>
    <row r="34" spans="1:14" s="401" customFormat="1" ht="13.2" customHeight="1">
      <c r="A34" s="19">
        <v>2017</v>
      </c>
      <c r="B34" s="20" t="s">
        <v>187</v>
      </c>
      <c r="C34" s="1572">
        <v>101.7</v>
      </c>
      <c r="D34" s="1568">
        <v>100.4</v>
      </c>
      <c r="E34" s="1569">
        <v>100.4</v>
      </c>
      <c r="F34" s="1570">
        <v>104</v>
      </c>
      <c r="G34" s="1568">
        <v>100.3</v>
      </c>
      <c r="H34" s="1569">
        <v>100.3</v>
      </c>
      <c r="I34" s="1570">
        <v>128.9</v>
      </c>
      <c r="J34" s="1568">
        <v>99.6</v>
      </c>
      <c r="K34" s="1569">
        <v>99.6</v>
      </c>
      <c r="L34" s="1570">
        <v>103.3</v>
      </c>
      <c r="M34" s="1568">
        <v>100.3</v>
      </c>
      <c r="N34" s="1571">
        <v>100.3</v>
      </c>
    </row>
    <row r="35" spans="1:14" s="401" customFormat="1" ht="13.2" customHeight="1">
      <c r="A35" s="1371"/>
      <c r="B35" s="20" t="s">
        <v>188</v>
      </c>
      <c r="C35" s="1572">
        <v>102.2</v>
      </c>
      <c r="D35" s="1568">
        <v>100.3</v>
      </c>
      <c r="E35" s="1569">
        <v>100.7</v>
      </c>
      <c r="F35" s="1570">
        <v>104.5</v>
      </c>
      <c r="G35" s="1568">
        <v>100.1</v>
      </c>
      <c r="H35" s="1569">
        <v>100.4</v>
      </c>
      <c r="I35" s="1570">
        <v>130.19999999999999</v>
      </c>
      <c r="J35" s="1568">
        <v>101.5</v>
      </c>
      <c r="K35" s="1569">
        <v>101.1</v>
      </c>
      <c r="L35" s="1570">
        <v>103.9</v>
      </c>
      <c r="M35" s="1568">
        <v>100</v>
      </c>
      <c r="N35" s="1571">
        <v>100.3</v>
      </c>
    </row>
    <row r="36" spans="1:14" s="401" customFormat="1" ht="13.2" customHeight="1">
      <c r="A36" s="1371"/>
      <c r="B36" s="20" t="s">
        <v>189</v>
      </c>
      <c r="C36" s="1572">
        <v>102</v>
      </c>
      <c r="D36" s="1568">
        <v>99.9</v>
      </c>
      <c r="E36" s="1569">
        <v>100.7</v>
      </c>
      <c r="F36" s="1570">
        <v>104.8</v>
      </c>
      <c r="G36" s="1568">
        <v>99.9</v>
      </c>
      <c r="H36" s="1569">
        <v>100.3</v>
      </c>
      <c r="I36" s="1570">
        <v>129</v>
      </c>
      <c r="J36" s="1568">
        <v>100.3</v>
      </c>
      <c r="K36" s="1569">
        <v>101.4</v>
      </c>
      <c r="L36" s="1570">
        <v>104.2</v>
      </c>
      <c r="M36" s="1568">
        <v>100</v>
      </c>
      <c r="N36" s="1571">
        <v>100.3</v>
      </c>
    </row>
    <row r="37" spans="1:14" s="401" customFormat="1" ht="13.2" customHeight="1">
      <c r="A37" s="1371"/>
      <c r="B37" s="43"/>
      <c r="C37" s="485"/>
      <c r="D37" s="1567"/>
      <c r="E37" s="1244"/>
      <c r="F37" s="485"/>
      <c r="G37" s="1567"/>
      <c r="H37" s="1244"/>
      <c r="I37" s="485"/>
      <c r="J37" s="1567"/>
      <c r="K37" s="1244"/>
      <c r="L37" s="485"/>
      <c r="M37" s="1567"/>
      <c r="N37" s="1244"/>
    </row>
    <row r="38" spans="1:14" ht="13.2" customHeight="1">
      <c r="A38" s="2295" t="s">
        <v>1766</v>
      </c>
      <c r="B38" s="2296"/>
      <c r="C38" s="2296"/>
      <c r="D38" s="2296"/>
      <c r="E38" s="2296"/>
      <c r="F38" s="2297"/>
      <c r="G38" s="2296"/>
      <c r="H38" s="2297"/>
      <c r="I38" s="2296"/>
      <c r="J38" s="2296"/>
      <c r="K38" s="2296"/>
      <c r="L38" s="2296"/>
      <c r="M38" s="2296"/>
      <c r="N38" s="2296"/>
    </row>
    <row r="39" spans="1:14" ht="13.2" customHeight="1">
      <c r="A39" s="2298" t="s">
        <v>1767</v>
      </c>
      <c r="B39" s="2299"/>
      <c r="C39" s="2299"/>
      <c r="D39" s="2299"/>
      <c r="E39" s="2299"/>
      <c r="F39" s="2300"/>
      <c r="G39" s="2299"/>
      <c r="H39" s="2300"/>
      <c r="I39" s="2299"/>
      <c r="J39" s="2299"/>
      <c r="K39" s="2299"/>
      <c r="L39" s="2299"/>
      <c r="M39" s="2299"/>
      <c r="N39" s="2299"/>
    </row>
    <row r="41" spans="1:14">
      <c r="A41" s="1695">
        <v>113</v>
      </c>
      <c r="B41" s="1695"/>
      <c r="C41" s="1695"/>
      <c r="D41" s="1695"/>
      <c r="E41" s="1695"/>
      <c r="F41" s="1695"/>
      <c r="G41" s="1695"/>
      <c r="H41" s="1695"/>
      <c r="I41" s="1695"/>
      <c r="J41" s="1695"/>
      <c r="K41" s="1695"/>
      <c r="L41" s="1695"/>
      <c r="M41" s="1695"/>
      <c r="N41" s="1695"/>
    </row>
  </sheetData>
  <mergeCells count="17">
    <mergeCell ref="A12:B12"/>
    <mergeCell ref="A38:N38"/>
    <mergeCell ref="A39:N39"/>
    <mergeCell ref="A41:N41"/>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topLeftCell="A22" zoomScaleNormal="100" workbookViewId="0">
      <selection activeCell="H46" sqref="H46"/>
    </sheetView>
  </sheetViews>
  <sheetFormatPr defaultRowHeight="14.4"/>
  <cols>
    <col min="1" max="1" width="6.33203125" customWidth="1"/>
    <col min="2" max="2" width="23.6640625" customWidth="1"/>
    <col min="3" max="13" width="9.5546875" customWidth="1"/>
  </cols>
  <sheetData>
    <row r="1" spans="1:13">
      <c r="A1" s="1791" t="s">
        <v>1496</v>
      </c>
      <c r="B1" s="1688"/>
      <c r="C1" s="1688"/>
      <c r="D1" s="1688"/>
      <c r="E1" s="1688"/>
      <c r="F1" s="1688"/>
      <c r="G1" s="1688"/>
      <c r="H1" s="29"/>
      <c r="I1" s="29"/>
      <c r="J1" s="389"/>
      <c r="K1" s="1856" t="s">
        <v>163</v>
      </c>
      <c r="L1" s="1856"/>
      <c r="M1" s="1856"/>
    </row>
    <row r="2" spans="1:13">
      <c r="A2" s="1937" t="s">
        <v>1511</v>
      </c>
      <c r="B2" s="1937"/>
      <c r="C2" s="1937"/>
      <c r="D2" s="1937"/>
      <c r="E2" s="1937"/>
      <c r="F2" s="1937"/>
      <c r="G2" s="1937"/>
      <c r="H2" s="29"/>
      <c r="I2" s="29"/>
      <c r="J2" s="389"/>
      <c r="K2" s="1858" t="s">
        <v>165</v>
      </c>
      <c r="L2" s="1858"/>
      <c r="M2" s="1858"/>
    </row>
    <row r="3" spans="1:13" ht="10.95" customHeight="1">
      <c r="A3" s="1714" t="s">
        <v>1512</v>
      </c>
      <c r="B3" s="2189"/>
      <c r="C3" s="2192" t="s">
        <v>1513</v>
      </c>
      <c r="D3" s="1714"/>
      <c r="E3" s="1714"/>
      <c r="F3" s="1714"/>
      <c r="G3" s="1714"/>
      <c r="H3" s="1714"/>
      <c r="I3" s="1714"/>
      <c r="J3" s="1714"/>
      <c r="K3" s="1714"/>
      <c r="L3" s="1725" t="s">
        <v>1701</v>
      </c>
      <c r="M3" s="1726"/>
    </row>
    <row r="4" spans="1:13" ht="10.95" customHeight="1">
      <c r="A4" s="1700"/>
      <c r="B4" s="2190"/>
      <c r="C4" s="1803"/>
      <c r="D4" s="1700"/>
      <c r="E4" s="1700"/>
      <c r="F4" s="1700"/>
      <c r="G4" s="1700"/>
      <c r="H4" s="1700"/>
      <c r="I4" s="1700"/>
      <c r="J4" s="1700"/>
      <c r="K4" s="1700"/>
      <c r="L4" s="1728"/>
      <c r="M4" s="1723"/>
    </row>
    <row r="5" spans="1:13" ht="10.95" customHeight="1">
      <c r="A5" s="1700"/>
      <c r="B5" s="2190"/>
      <c r="C5" s="2192" t="s">
        <v>1514</v>
      </c>
      <c r="D5" s="1714"/>
      <c r="E5" s="1714"/>
      <c r="F5" s="1714"/>
      <c r="G5" s="1714"/>
      <c r="H5" s="2189"/>
      <c r="I5" s="2192" t="s">
        <v>1515</v>
      </c>
      <c r="J5" s="1714"/>
      <c r="K5" s="1714"/>
      <c r="L5" s="1728"/>
      <c r="M5" s="1723"/>
    </row>
    <row r="6" spans="1:13" ht="10.95" customHeight="1">
      <c r="A6" s="1700"/>
      <c r="B6" s="2190"/>
      <c r="C6" s="1803"/>
      <c r="D6" s="1700"/>
      <c r="E6" s="1700"/>
      <c r="F6" s="1700"/>
      <c r="G6" s="1700"/>
      <c r="H6" s="2190"/>
      <c r="I6" s="1803"/>
      <c r="J6" s="1700"/>
      <c r="K6" s="1700"/>
      <c r="L6" s="1728"/>
      <c r="M6" s="1723"/>
    </row>
    <row r="7" spans="1:13" ht="10.95" customHeight="1">
      <c r="A7" s="2303" t="s">
        <v>1516</v>
      </c>
      <c r="B7" s="2304"/>
      <c r="C7" s="1803"/>
      <c r="D7" s="1700"/>
      <c r="E7" s="1700"/>
      <c r="F7" s="1700"/>
      <c r="G7" s="1700"/>
      <c r="H7" s="2190"/>
      <c r="I7" s="1803"/>
      <c r="J7" s="1700"/>
      <c r="K7" s="1700"/>
      <c r="L7" s="1728"/>
      <c r="M7" s="1723"/>
    </row>
    <row r="8" spans="1:13" ht="10.95" customHeight="1">
      <c r="A8" s="2305" t="s">
        <v>1517</v>
      </c>
      <c r="B8" s="2306"/>
      <c r="C8" s="1813"/>
      <c r="D8" s="1701"/>
      <c r="E8" s="1701"/>
      <c r="F8" s="1701"/>
      <c r="G8" s="1701"/>
      <c r="H8" s="1796"/>
      <c r="I8" s="1803"/>
      <c r="J8" s="1700"/>
      <c r="K8" s="1700"/>
      <c r="L8" s="1728"/>
      <c r="M8" s="1723"/>
    </row>
    <row r="9" spans="1:13" ht="12" customHeight="1">
      <c r="A9" s="1231" t="s">
        <v>1518</v>
      </c>
      <c r="B9" s="1251"/>
      <c r="C9" s="2192" t="s">
        <v>1519</v>
      </c>
      <c r="D9" s="1714"/>
      <c r="E9" s="2189"/>
      <c r="F9" s="2192" t="s">
        <v>1520</v>
      </c>
      <c r="G9" s="1714"/>
      <c r="H9" s="2189"/>
      <c r="I9" s="1803"/>
      <c r="J9" s="1700"/>
      <c r="K9" s="1700"/>
      <c r="L9" s="1728"/>
      <c r="M9" s="1723"/>
    </row>
    <row r="10" spans="1:13">
      <c r="A10" s="1231" t="s">
        <v>1521</v>
      </c>
      <c r="B10" s="1251"/>
      <c r="C10" s="1803"/>
      <c r="D10" s="1700"/>
      <c r="E10" s="2190"/>
      <c r="F10" s="1803"/>
      <c r="G10" s="1700"/>
      <c r="H10" s="2190"/>
      <c r="I10" s="1803"/>
      <c r="J10" s="1700"/>
      <c r="K10" s="1700"/>
      <c r="L10" s="1728"/>
      <c r="M10" s="1723"/>
    </row>
    <row r="11" spans="1:13">
      <c r="A11" s="1250" t="s">
        <v>1522</v>
      </c>
      <c r="B11" s="1252"/>
      <c r="C11" s="1803"/>
      <c r="D11" s="1700"/>
      <c r="E11" s="2190"/>
      <c r="F11" s="1803"/>
      <c r="G11" s="1700"/>
      <c r="H11" s="2190"/>
      <c r="I11" s="1803"/>
      <c r="J11" s="1700"/>
      <c r="K11" s="1700"/>
      <c r="L11" s="1728"/>
      <c r="M11" s="1723"/>
    </row>
    <row r="12" spans="1:13" ht="19.95" customHeight="1">
      <c r="A12" s="2307" t="s">
        <v>1523</v>
      </c>
      <c r="B12" s="2308"/>
      <c r="C12" s="1813"/>
      <c r="D12" s="1701"/>
      <c r="E12" s="1796"/>
      <c r="F12" s="1813"/>
      <c r="G12" s="1701"/>
      <c r="H12" s="1796"/>
      <c r="I12" s="1813"/>
      <c r="J12" s="1701"/>
      <c r="K12" s="1701"/>
      <c r="L12" s="1730"/>
      <c r="M12" s="1724"/>
    </row>
    <row r="13" spans="1:13" ht="10.95" customHeight="1">
      <c r="A13" s="1253"/>
      <c r="B13" s="1233"/>
      <c r="C13" s="1705" t="s">
        <v>175</v>
      </c>
      <c r="D13" s="1708" t="s">
        <v>176</v>
      </c>
      <c r="E13" s="2309" t="s">
        <v>1509</v>
      </c>
      <c r="F13" s="1705" t="s">
        <v>175</v>
      </c>
      <c r="G13" s="1708" t="s">
        <v>176</v>
      </c>
      <c r="H13" s="2309" t="s">
        <v>1509</v>
      </c>
      <c r="I13" s="1705" t="s">
        <v>175</v>
      </c>
      <c r="J13" s="1708" t="s">
        <v>176</v>
      </c>
      <c r="K13" s="2309" t="s">
        <v>1509</v>
      </c>
      <c r="L13" s="1799" t="s">
        <v>1525</v>
      </c>
      <c r="M13" s="2192" t="s">
        <v>1524</v>
      </c>
    </row>
    <row r="14" spans="1:13" ht="10.95" customHeight="1">
      <c r="A14" s="2312"/>
      <c r="B14" s="2313"/>
      <c r="C14" s="2286"/>
      <c r="D14" s="2311"/>
      <c r="E14" s="2310"/>
      <c r="F14" s="2286"/>
      <c r="G14" s="2311"/>
      <c r="H14" s="2310"/>
      <c r="I14" s="2286"/>
      <c r="J14" s="2311"/>
      <c r="K14" s="2310"/>
      <c r="L14" s="2191"/>
      <c r="M14" s="1983"/>
    </row>
    <row r="15" spans="1:13" ht="19.95" customHeight="1">
      <c r="A15" s="316">
        <v>2015</v>
      </c>
      <c r="B15" s="395" t="s">
        <v>255</v>
      </c>
      <c r="C15" s="1238">
        <v>100.7</v>
      </c>
      <c r="D15" s="1239" t="s">
        <v>179</v>
      </c>
      <c r="E15" s="1240" t="s">
        <v>180</v>
      </c>
      <c r="F15" s="1238">
        <v>101.2</v>
      </c>
      <c r="G15" s="1239" t="s">
        <v>179</v>
      </c>
      <c r="H15" s="1240" t="s">
        <v>180</v>
      </c>
      <c r="I15" s="1238">
        <v>99.5</v>
      </c>
      <c r="J15" s="1239" t="s">
        <v>179</v>
      </c>
      <c r="K15" s="1254" t="s">
        <v>180</v>
      </c>
      <c r="L15" s="1477">
        <v>66.83</v>
      </c>
      <c r="M15" s="1478">
        <v>51.42</v>
      </c>
    </row>
    <row r="16" spans="1:13" s="401" customFormat="1" ht="12" customHeight="1">
      <c r="A16" s="316">
        <v>2016</v>
      </c>
      <c r="B16" s="395" t="s">
        <v>255</v>
      </c>
      <c r="C16" s="1238">
        <v>97.7</v>
      </c>
      <c r="D16" s="1239" t="s">
        <v>179</v>
      </c>
      <c r="E16" s="1240" t="s">
        <v>180</v>
      </c>
      <c r="F16" s="1238">
        <v>101.5</v>
      </c>
      <c r="G16" s="1239" t="s">
        <v>179</v>
      </c>
      <c r="H16" s="1240" t="s">
        <v>180</v>
      </c>
      <c r="I16" s="1238">
        <v>99.6</v>
      </c>
      <c r="J16" s="1239" t="s">
        <v>179</v>
      </c>
      <c r="K16" s="1254" t="s">
        <v>180</v>
      </c>
      <c r="L16" s="1479">
        <v>62.16</v>
      </c>
      <c r="M16" s="1478">
        <v>52.38</v>
      </c>
    </row>
    <row r="17" spans="1:13" ht="12" customHeight="1">
      <c r="A17" s="316"/>
      <c r="B17" s="673"/>
      <c r="C17" s="1238"/>
      <c r="D17" s="1239"/>
      <c r="E17" s="1240"/>
      <c r="F17" s="1238"/>
      <c r="G17" s="1239"/>
      <c r="H17" s="1240"/>
      <c r="I17" s="1238"/>
      <c r="J17" s="1239"/>
      <c r="K17" s="1240"/>
      <c r="L17" s="1480"/>
      <c r="M17" s="1478"/>
    </row>
    <row r="18" spans="1:13" ht="12" customHeight="1">
      <c r="A18" s="316">
        <v>2015</v>
      </c>
      <c r="B18" s="1255" t="s">
        <v>1510</v>
      </c>
      <c r="C18" s="484">
        <v>99.9</v>
      </c>
      <c r="D18" s="1242">
        <v>99.3</v>
      </c>
      <c r="E18" s="1243" t="s">
        <v>180</v>
      </c>
      <c r="F18" s="484">
        <v>100.5</v>
      </c>
      <c r="G18" s="1242">
        <v>99.4</v>
      </c>
      <c r="H18" s="1243" t="s">
        <v>180</v>
      </c>
      <c r="I18" s="484">
        <v>99.3</v>
      </c>
      <c r="J18" s="1242">
        <v>99.8</v>
      </c>
      <c r="K18" s="1243" t="s">
        <v>180</v>
      </c>
      <c r="L18" s="1477" t="s">
        <v>2038</v>
      </c>
      <c r="M18" s="1478" t="s">
        <v>2043</v>
      </c>
    </row>
    <row r="19" spans="1:13" ht="12" customHeight="1">
      <c r="A19" s="316"/>
      <c r="B19" s="1255"/>
      <c r="C19" s="484"/>
      <c r="D19" s="1242"/>
      <c r="E19" s="1243"/>
      <c r="F19" s="484"/>
      <c r="G19" s="1242"/>
      <c r="H19" s="1243"/>
      <c r="I19" s="484"/>
      <c r="J19" s="1242"/>
      <c r="K19" s="1243"/>
      <c r="L19" s="1477"/>
      <c r="M19" s="1478"/>
    </row>
    <row r="20" spans="1:13" ht="12" customHeight="1">
      <c r="A20" s="316">
        <v>2016</v>
      </c>
      <c r="B20" s="673" t="s">
        <v>321</v>
      </c>
      <c r="C20" s="484">
        <v>97.9</v>
      </c>
      <c r="D20" s="1242">
        <v>98.6</v>
      </c>
      <c r="E20" s="1243" t="s">
        <v>180</v>
      </c>
      <c r="F20" s="484">
        <v>100.8</v>
      </c>
      <c r="G20" s="1242">
        <v>100.8</v>
      </c>
      <c r="H20" s="1243" t="s">
        <v>180</v>
      </c>
      <c r="I20" s="484">
        <v>99.3</v>
      </c>
      <c r="J20" s="1242">
        <v>99.7</v>
      </c>
      <c r="K20" s="1243" t="s">
        <v>180</v>
      </c>
      <c r="L20" s="1477" t="s">
        <v>2039</v>
      </c>
      <c r="M20" s="1481" t="s">
        <v>2044</v>
      </c>
    </row>
    <row r="21" spans="1:13" ht="12" customHeight="1">
      <c r="A21" s="316"/>
      <c r="B21" s="673" t="s">
        <v>688</v>
      </c>
      <c r="C21" s="485">
        <v>97.2</v>
      </c>
      <c r="D21" s="1242">
        <v>99.4</v>
      </c>
      <c r="E21" s="1243" t="s">
        <v>180</v>
      </c>
      <c r="F21" s="484">
        <v>101</v>
      </c>
      <c r="G21" s="1242">
        <v>100.8</v>
      </c>
      <c r="H21" s="1243" t="s">
        <v>180</v>
      </c>
      <c r="I21" s="484">
        <v>99.4</v>
      </c>
      <c r="J21" s="1242">
        <v>100</v>
      </c>
      <c r="K21" s="1243" t="s">
        <v>180</v>
      </c>
      <c r="L21" s="1477" t="s">
        <v>2040</v>
      </c>
      <c r="M21" s="1478" t="s">
        <v>2045</v>
      </c>
    </row>
    <row r="22" spans="1:13" ht="12" customHeight="1">
      <c r="A22" s="316"/>
      <c r="B22" s="673" t="s">
        <v>419</v>
      </c>
      <c r="C22" s="485">
        <v>97.4</v>
      </c>
      <c r="D22" s="1242">
        <v>100</v>
      </c>
      <c r="E22" s="1243" t="s">
        <v>180</v>
      </c>
      <c r="F22" s="484">
        <v>101.4</v>
      </c>
      <c r="G22" s="1242">
        <v>100.4</v>
      </c>
      <c r="H22" s="1243" t="s">
        <v>180</v>
      </c>
      <c r="I22" s="484">
        <v>99.7</v>
      </c>
      <c r="J22" s="1242">
        <v>100.2</v>
      </c>
      <c r="K22" s="1243" t="s">
        <v>180</v>
      </c>
      <c r="L22" s="1477" t="s">
        <v>2041</v>
      </c>
      <c r="M22" s="1478" t="s">
        <v>2046</v>
      </c>
    </row>
    <row r="23" spans="1:13" s="401" customFormat="1" ht="12" customHeight="1">
      <c r="A23" s="316"/>
      <c r="B23" s="1255" t="s">
        <v>1510</v>
      </c>
      <c r="C23" s="485">
        <v>98.1</v>
      </c>
      <c r="D23" s="1242">
        <v>100</v>
      </c>
      <c r="E23" s="1243" t="s">
        <v>180</v>
      </c>
      <c r="F23" s="484">
        <v>102.8</v>
      </c>
      <c r="G23" s="1242">
        <v>100.8</v>
      </c>
      <c r="H23" s="1243" t="s">
        <v>180</v>
      </c>
      <c r="I23" s="484">
        <v>100</v>
      </c>
      <c r="J23" s="1242">
        <v>100.1</v>
      </c>
      <c r="K23" s="1243" t="s">
        <v>180</v>
      </c>
      <c r="L23" s="1479" t="s">
        <v>2042</v>
      </c>
      <c r="M23" s="1478" t="s">
        <v>2047</v>
      </c>
    </row>
    <row r="24" spans="1:13" s="401" customFormat="1" ht="19.95" customHeight="1">
      <c r="A24" s="846">
        <v>2017</v>
      </c>
      <c r="B24" s="673" t="s">
        <v>321</v>
      </c>
      <c r="C24" s="1238">
        <v>99.7</v>
      </c>
      <c r="D24" s="1242">
        <v>100.2</v>
      </c>
      <c r="E24" s="1243" t="s">
        <v>180</v>
      </c>
      <c r="F24" s="484">
        <v>103.3</v>
      </c>
      <c r="G24" s="1242">
        <v>101.3</v>
      </c>
      <c r="H24" s="1243" t="s">
        <v>180</v>
      </c>
      <c r="I24" s="484">
        <v>100.3</v>
      </c>
      <c r="J24" s="1242">
        <v>100</v>
      </c>
      <c r="K24" s="1243" t="s">
        <v>180</v>
      </c>
      <c r="L24" s="1477">
        <v>66.98</v>
      </c>
      <c r="M24" s="1478">
        <v>56.63</v>
      </c>
    </row>
    <row r="25" spans="1:13" ht="12" customHeight="1">
      <c r="A25" s="316">
        <v>2016</v>
      </c>
      <c r="B25" s="673" t="s">
        <v>187</v>
      </c>
      <c r="C25" s="1245">
        <v>98.2</v>
      </c>
      <c r="D25" s="1242">
        <v>98.7</v>
      </c>
      <c r="E25" s="1243">
        <v>98.7</v>
      </c>
      <c r="F25" s="484">
        <v>100.6</v>
      </c>
      <c r="G25" s="1242">
        <v>100.6</v>
      </c>
      <c r="H25" s="1243">
        <v>100.6</v>
      </c>
      <c r="I25" s="484">
        <v>99.3</v>
      </c>
      <c r="J25" s="1242">
        <v>99.9</v>
      </c>
      <c r="K25" s="1243">
        <v>99.9</v>
      </c>
      <c r="L25" s="1477">
        <v>66.87</v>
      </c>
      <c r="M25" s="1478">
        <v>56.59</v>
      </c>
    </row>
    <row r="26" spans="1:13" ht="12" customHeight="1">
      <c r="A26" s="359"/>
      <c r="B26" s="673" t="s">
        <v>188</v>
      </c>
      <c r="C26" s="1245">
        <v>97.9</v>
      </c>
      <c r="D26" s="1242">
        <v>99.8</v>
      </c>
      <c r="E26" s="1243">
        <v>98.5</v>
      </c>
      <c r="F26" s="484">
        <v>100.8</v>
      </c>
      <c r="G26" s="1242">
        <v>100.1</v>
      </c>
      <c r="H26" s="1243">
        <v>100.7</v>
      </c>
      <c r="I26" s="484">
        <v>99.3</v>
      </c>
      <c r="J26" s="1242">
        <v>99.9</v>
      </c>
      <c r="K26" s="1243">
        <v>99.8</v>
      </c>
      <c r="L26" s="1477">
        <v>64.180000000000007</v>
      </c>
      <c r="M26" s="1478">
        <v>55.78</v>
      </c>
    </row>
    <row r="27" spans="1:13" ht="12" customHeight="1">
      <c r="A27" s="359"/>
      <c r="B27" s="673" t="s">
        <v>189</v>
      </c>
      <c r="C27" s="1245">
        <v>97.8</v>
      </c>
      <c r="D27" s="1242">
        <v>100</v>
      </c>
      <c r="E27" s="1243">
        <v>98.5</v>
      </c>
      <c r="F27" s="484">
        <v>101</v>
      </c>
      <c r="G27" s="1242">
        <v>100.2</v>
      </c>
      <c r="H27" s="1243">
        <v>100.9</v>
      </c>
      <c r="I27" s="484">
        <v>99.2</v>
      </c>
      <c r="J27" s="1242">
        <v>99.9</v>
      </c>
      <c r="K27" s="1243">
        <v>99.7</v>
      </c>
      <c r="L27" s="1477">
        <v>63.04</v>
      </c>
      <c r="M27" s="1478">
        <v>54.37</v>
      </c>
    </row>
    <row r="28" spans="1:13" ht="12" customHeight="1">
      <c r="A28" s="359"/>
      <c r="B28" s="673" t="s">
        <v>227</v>
      </c>
      <c r="C28" s="1245">
        <v>96.9</v>
      </c>
      <c r="D28" s="1242">
        <v>99.2</v>
      </c>
      <c r="E28" s="1243">
        <v>97.7</v>
      </c>
      <c r="F28" s="484">
        <v>101.2</v>
      </c>
      <c r="G28" s="1242">
        <v>100.4</v>
      </c>
      <c r="H28" s="1243">
        <v>101.3</v>
      </c>
      <c r="I28" s="484">
        <v>99.3</v>
      </c>
      <c r="J28" s="1242">
        <v>100</v>
      </c>
      <c r="K28" s="1243">
        <v>99.7</v>
      </c>
      <c r="L28" s="1477">
        <v>62.37</v>
      </c>
      <c r="M28" s="1478">
        <v>54.35</v>
      </c>
    </row>
    <row r="29" spans="1:13" ht="12" customHeight="1">
      <c r="A29" s="359"/>
      <c r="B29" s="673" t="s">
        <v>191</v>
      </c>
      <c r="C29" s="1245">
        <v>97.1</v>
      </c>
      <c r="D29" s="1242">
        <v>100.2</v>
      </c>
      <c r="E29" s="1243">
        <v>97.9</v>
      </c>
      <c r="F29" s="484">
        <v>100.9</v>
      </c>
      <c r="G29" s="1242">
        <v>100.4</v>
      </c>
      <c r="H29" s="1243">
        <v>101.7</v>
      </c>
      <c r="I29" s="484">
        <v>99.4</v>
      </c>
      <c r="J29" s="1242">
        <v>100</v>
      </c>
      <c r="K29" s="1243">
        <v>99.7</v>
      </c>
      <c r="L29" s="1477">
        <v>62.54</v>
      </c>
      <c r="M29" s="1478">
        <v>53.8</v>
      </c>
    </row>
    <row r="30" spans="1:13" ht="12" customHeight="1">
      <c r="A30" s="359"/>
      <c r="B30" s="673" t="s">
        <v>192</v>
      </c>
      <c r="C30" s="1247">
        <v>97.5</v>
      </c>
      <c r="D30" s="1248">
        <v>100.6</v>
      </c>
      <c r="E30" s="1249">
        <v>98.5</v>
      </c>
      <c r="F30" s="1247">
        <v>100.9</v>
      </c>
      <c r="G30" s="1248">
        <v>100</v>
      </c>
      <c r="H30" s="1249">
        <v>101.7</v>
      </c>
      <c r="I30" s="1247">
        <v>99.5</v>
      </c>
      <c r="J30" s="1248">
        <v>100.1</v>
      </c>
      <c r="K30" s="1249">
        <v>99.8</v>
      </c>
      <c r="L30" s="1482">
        <v>63.36</v>
      </c>
      <c r="M30" s="1483">
        <v>54.51</v>
      </c>
    </row>
    <row r="31" spans="1:13" ht="12" customHeight="1">
      <c r="A31" s="359"/>
      <c r="B31" s="673" t="s">
        <v>181</v>
      </c>
      <c r="C31" s="1247">
        <v>97</v>
      </c>
      <c r="D31" s="1248">
        <v>99.5</v>
      </c>
      <c r="E31" s="1249">
        <v>98</v>
      </c>
      <c r="F31" s="1247">
        <v>101.2</v>
      </c>
      <c r="G31" s="1248">
        <v>100.2</v>
      </c>
      <c r="H31" s="1249">
        <v>101.9</v>
      </c>
      <c r="I31" s="1247">
        <v>99.6</v>
      </c>
      <c r="J31" s="1248">
        <v>100.1</v>
      </c>
      <c r="K31" s="1249">
        <v>99.9</v>
      </c>
      <c r="L31" s="1482">
        <v>61.88</v>
      </c>
      <c r="M31" s="1483">
        <v>51.89</v>
      </c>
    </row>
    <row r="32" spans="1:13" ht="12" customHeight="1">
      <c r="A32" s="359"/>
      <c r="B32" s="673" t="s">
        <v>182</v>
      </c>
      <c r="C32" s="1247">
        <v>97.4</v>
      </c>
      <c r="D32" s="1248">
        <v>100.1</v>
      </c>
      <c r="E32" s="1249">
        <v>98.1</v>
      </c>
      <c r="F32" s="1247">
        <v>101.3</v>
      </c>
      <c r="G32" s="1248">
        <v>100.2</v>
      </c>
      <c r="H32" s="1249">
        <v>102.1</v>
      </c>
      <c r="I32" s="1247">
        <v>99.8</v>
      </c>
      <c r="J32" s="1248">
        <v>100.1</v>
      </c>
      <c r="K32" s="1249">
        <v>100</v>
      </c>
      <c r="L32" s="1482">
        <v>59.54</v>
      </c>
      <c r="M32" s="1483">
        <v>49.13</v>
      </c>
    </row>
    <row r="33" spans="1:13" ht="12" customHeight="1">
      <c r="A33" s="359"/>
      <c r="B33" s="673" t="s">
        <v>183</v>
      </c>
      <c r="C33" s="1245">
        <v>97.9</v>
      </c>
      <c r="D33" s="1242">
        <v>100</v>
      </c>
      <c r="E33" s="1243">
        <v>98.1</v>
      </c>
      <c r="F33" s="484">
        <v>101.7</v>
      </c>
      <c r="G33" s="1242">
        <v>100</v>
      </c>
      <c r="H33" s="1256">
        <v>102.1</v>
      </c>
      <c r="I33" s="484">
        <v>99.8</v>
      </c>
      <c r="J33" s="1242">
        <v>100</v>
      </c>
      <c r="K33" s="1243">
        <v>100</v>
      </c>
      <c r="L33" s="1477">
        <v>61.19</v>
      </c>
      <c r="M33" s="1478">
        <v>50.16</v>
      </c>
    </row>
    <row r="34" spans="1:13" s="401" customFormat="1" ht="12" customHeight="1">
      <c r="A34" s="359"/>
      <c r="B34" s="673" t="s">
        <v>184</v>
      </c>
      <c r="C34" s="1245">
        <v>98.2</v>
      </c>
      <c r="D34" s="1242">
        <v>100</v>
      </c>
      <c r="E34" s="1243">
        <v>98.1</v>
      </c>
      <c r="F34" s="484">
        <v>102.3</v>
      </c>
      <c r="G34" s="1242">
        <v>100.2</v>
      </c>
      <c r="H34" s="1256">
        <v>102.3</v>
      </c>
      <c r="I34" s="484">
        <v>99.9</v>
      </c>
      <c r="J34" s="1242">
        <v>100</v>
      </c>
      <c r="K34" s="1243">
        <v>100</v>
      </c>
      <c r="L34" s="1477">
        <v>61.01</v>
      </c>
      <c r="M34" s="1478">
        <v>51.27</v>
      </c>
    </row>
    <row r="35" spans="1:13" s="401" customFormat="1" ht="12" customHeight="1">
      <c r="A35" s="359"/>
      <c r="B35" s="673" t="s">
        <v>185</v>
      </c>
      <c r="C35" s="1245">
        <v>98.1</v>
      </c>
      <c r="D35" s="1242">
        <v>100</v>
      </c>
      <c r="E35" s="1243">
        <v>98.1</v>
      </c>
      <c r="F35" s="484">
        <v>102.8</v>
      </c>
      <c r="G35" s="1242">
        <v>100.4</v>
      </c>
      <c r="H35" s="1256">
        <v>102.7</v>
      </c>
      <c r="I35" s="484">
        <v>100</v>
      </c>
      <c r="J35" s="1242">
        <v>100.1</v>
      </c>
      <c r="K35" s="1243">
        <v>100.1</v>
      </c>
      <c r="L35" s="1477">
        <v>61.5</v>
      </c>
      <c r="M35" s="1478">
        <v>53.05</v>
      </c>
    </row>
    <row r="36" spans="1:13" s="401" customFormat="1" ht="12" customHeight="1">
      <c r="A36" s="359"/>
      <c r="B36" s="1255" t="s">
        <v>186</v>
      </c>
      <c r="C36" s="1247">
        <v>98.1</v>
      </c>
      <c r="D36" s="1248">
        <v>100</v>
      </c>
      <c r="E36" s="1249">
        <v>98.1</v>
      </c>
      <c r="F36" s="1247">
        <v>103.4</v>
      </c>
      <c r="G36" s="1248">
        <v>100.7</v>
      </c>
      <c r="H36" s="1249">
        <v>103.4</v>
      </c>
      <c r="I36" s="1247">
        <v>100.2</v>
      </c>
      <c r="J36" s="1248">
        <v>100.1</v>
      </c>
      <c r="K36" s="1249">
        <v>100.2</v>
      </c>
      <c r="L36" s="1482">
        <v>63.88</v>
      </c>
      <c r="M36" s="1483">
        <v>54.31</v>
      </c>
    </row>
    <row r="37" spans="1:13" s="401" customFormat="1" ht="12" customHeight="1">
      <c r="A37" s="316">
        <v>2017</v>
      </c>
      <c r="B37" s="673" t="s">
        <v>187</v>
      </c>
      <c r="C37" s="1247">
        <v>99.3</v>
      </c>
      <c r="D37" s="1248">
        <v>100</v>
      </c>
      <c r="E37" s="1249">
        <v>100</v>
      </c>
      <c r="F37" s="1247">
        <v>103.3</v>
      </c>
      <c r="G37" s="1248">
        <v>100.5</v>
      </c>
      <c r="H37" s="1249">
        <v>100.5</v>
      </c>
      <c r="I37" s="1247">
        <v>100.3</v>
      </c>
      <c r="J37" s="1248">
        <v>100</v>
      </c>
      <c r="K37" s="1249">
        <v>100</v>
      </c>
      <c r="L37" s="1482">
        <v>65.64</v>
      </c>
      <c r="M37" s="1483">
        <v>55.75</v>
      </c>
    </row>
    <row r="38" spans="1:13" s="401" customFormat="1" ht="12" customHeight="1">
      <c r="A38" s="359"/>
      <c r="B38" s="673" t="s">
        <v>188</v>
      </c>
      <c r="C38" s="1247">
        <v>100</v>
      </c>
      <c r="D38" s="1248">
        <v>100.5</v>
      </c>
      <c r="E38" s="1249">
        <v>100.5</v>
      </c>
      <c r="F38" s="1247">
        <v>103.3</v>
      </c>
      <c r="G38" s="1248">
        <v>100.1</v>
      </c>
      <c r="H38" s="1249">
        <v>100.6</v>
      </c>
      <c r="I38" s="1247">
        <v>100.3</v>
      </c>
      <c r="J38" s="1248">
        <v>99.9</v>
      </c>
      <c r="K38" s="1249">
        <v>99.9</v>
      </c>
      <c r="L38" s="1482">
        <v>66.16</v>
      </c>
      <c r="M38" s="1483">
        <v>56.22</v>
      </c>
    </row>
    <row r="39" spans="1:13" s="401" customFormat="1" ht="12" customHeight="1">
      <c r="A39" s="359"/>
      <c r="B39" s="673" t="s">
        <v>189</v>
      </c>
      <c r="C39" s="1247">
        <v>99.7</v>
      </c>
      <c r="D39" s="1248">
        <v>99.6</v>
      </c>
      <c r="E39" s="1249">
        <v>100.1</v>
      </c>
      <c r="F39" s="1247">
        <v>103.3</v>
      </c>
      <c r="G39" s="1248">
        <v>100.2</v>
      </c>
      <c r="H39" s="1249">
        <v>100.8</v>
      </c>
      <c r="I39" s="1247">
        <v>100.4</v>
      </c>
      <c r="J39" s="1248">
        <v>100</v>
      </c>
      <c r="K39" s="1249">
        <v>99.9</v>
      </c>
      <c r="L39" s="1482">
        <v>68.77</v>
      </c>
      <c r="M39" s="1483">
        <v>57.97</v>
      </c>
    </row>
    <row r="40" spans="1:13" s="401" customFormat="1" ht="12" customHeight="1">
      <c r="A40" s="359"/>
      <c r="B40" s="1573"/>
      <c r="C40" s="485"/>
      <c r="D40" s="1567"/>
      <c r="E40" s="1244"/>
      <c r="F40" s="485"/>
      <c r="G40" s="1567"/>
      <c r="H40" s="1244"/>
      <c r="I40" s="485"/>
      <c r="J40" s="1567"/>
      <c r="K40" s="1244"/>
      <c r="L40" s="1478"/>
      <c r="M40" s="1478"/>
    </row>
    <row r="41" spans="1:13" ht="12" customHeight="1">
      <c r="A41" s="2295" t="s">
        <v>1768</v>
      </c>
      <c r="B41" s="2296"/>
      <c r="C41" s="2296"/>
      <c r="D41" s="2296"/>
      <c r="E41" s="2296"/>
      <c r="F41" s="2296"/>
      <c r="G41" s="2296"/>
      <c r="H41" s="2296"/>
      <c r="I41" s="2296"/>
      <c r="J41" s="2296"/>
      <c r="K41" s="2296"/>
      <c r="L41" s="2296"/>
      <c r="M41" s="2296"/>
    </row>
    <row r="42" spans="1:13" ht="12" customHeight="1">
      <c r="A42" s="2298" t="s">
        <v>1769</v>
      </c>
      <c r="B42" s="2299"/>
      <c r="C42" s="2299"/>
      <c r="D42" s="2299"/>
      <c r="E42" s="2299"/>
      <c r="F42" s="2299"/>
      <c r="G42" s="2299"/>
      <c r="H42" s="2299"/>
      <c r="I42" s="2299"/>
      <c r="J42" s="2299"/>
      <c r="K42" s="2299"/>
      <c r="L42" s="2299"/>
      <c r="M42" s="2299"/>
    </row>
    <row r="44" spans="1:13">
      <c r="A44" s="1695">
        <v>114</v>
      </c>
      <c r="B44" s="1695"/>
      <c r="C44" s="1695"/>
      <c r="D44" s="1695"/>
      <c r="E44" s="1695"/>
      <c r="F44" s="1695"/>
      <c r="G44" s="1695"/>
      <c r="H44" s="1695"/>
      <c r="I44" s="1695"/>
      <c r="J44" s="1695"/>
      <c r="K44" s="1695"/>
      <c r="L44" s="1695"/>
      <c r="M44" s="1695"/>
    </row>
  </sheetData>
  <mergeCells count="29">
    <mergeCell ref="H13:H14"/>
    <mergeCell ref="A41:M41"/>
    <mergeCell ref="A42:M42"/>
    <mergeCell ref="A44:M44"/>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16" zoomScaleNormal="100" workbookViewId="0">
      <selection activeCell="D42" sqref="D42"/>
    </sheetView>
  </sheetViews>
  <sheetFormatPr defaultRowHeight="14.4"/>
  <cols>
    <col min="1" max="1" width="7.33203125" customWidth="1"/>
    <col min="2" max="2" width="18" customWidth="1"/>
    <col min="3" max="8" width="17.88671875" customWidth="1"/>
  </cols>
  <sheetData>
    <row r="1" spans="1:8">
      <c r="A1" s="1791" t="s">
        <v>1526</v>
      </c>
      <c r="B1" s="1688"/>
      <c r="C1" s="1688"/>
      <c r="D1" s="1688"/>
      <c r="E1" s="1257"/>
      <c r="F1" s="199"/>
      <c r="G1" s="1856" t="s">
        <v>163</v>
      </c>
      <c r="H1" s="1856"/>
    </row>
    <row r="2" spans="1:8">
      <c r="A2" s="1937" t="s">
        <v>1527</v>
      </c>
      <c r="B2" s="1937"/>
      <c r="C2" s="1937"/>
      <c r="D2" s="1937"/>
      <c r="E2" s="1258"/>
      <c r="F2" s="383"/>
      <c r="G2" s="1858" t="s">
        <v>165</v>
      </c>
      <c r="H2" s="1858"/>
    </row>
    <row r="3" spans="1:8" ht="13.2" customHeight="1">
      <c r="A3" s="1714" t="s">
        <v>1528</v>
      </c>
      <c r="B3" s="1714"/>
      <c r="C3" s="1696" t="s">
        <v>1529</v>
      </c>
      <c r="D3" s="1699"/>
      <c r="E3" s="1699"/>
      <c r="F3" s="1716"/>
      <c r="G3" s="1716" t="s">
        <v>1530</v>
      </c>
      <c r="H3" s="1696" t="s">
        <v>1531</v>
      </c>
    </row>
    <row r="4" spans="1:8" ht="13.2" customHeight="1">
      <c r="A4" s="1700"/>
      <c r="B4" s="1700"/>
      <c r="C4" s="2192" t="s">
        <v>1532</v>
      </c>
      <c r="D4" s="2189"/>
      <c r="E4" s="2192" t="s">
        <v>1533</v>
      </c>
      <c r="F4" s="2189"/>
      <c r="G4" s="1717"/>
      <c r="H4" s="1697"/>
    </row>
    <row r="5" spans="1:8" ht="13.2" customHeight="1">
      <c r="A5" s="1700"/>
      <c r="B5" s="1700"/>
      <c r="C5" s="1803"/>
      <c r="D5" s="2190"/>
      <c r="E5" s="1803"/>
      <c r="F5" s="2190"/>
      <c r="G5" s="1717"/>
      <c r="H5" s="1697"/>
    </row>
    <row r="6" spans="1:8" ht="13.2" customHeight="1">
      <c r="A6" s="1700"/>
      <c r="B6" s="1700"/>
      <c r="C6" s="1803"/>
      <c r="D6" s="2190"/>
      <c r="E6" s="1803"/>
      <c r="F6" s="2190"/>
      <c r="G6" s="1717"/>
      <c r="H6" s="1697"/>
    </row>
    <row r="7" spans="1:8" ht="13.2" customHeight="1">
      <c r="A7" s="1700"/>
      <c r="B7" s="1700"/>
      <c r="C7" s="1803"/>
      <c r="D7" s="2190"/>
      <c r="E7" s="1803"/>
      <c r="F7" s="2190"/>
      <c r="G7" s="1717"/>
      <c r="H7" s="1697"/>
    </row>
    <row r="8" spans="1:8" ht="13.2" customHeight="1">
      <c r="A8" s="1700"/>
      <c r="B8" s="1700"/>
      <c r="C8" s="1813"/>
      <c r="D8" s="1796"/>
      <c r="E8" s="1813"/>
      <c r="F8" s="1796"/>
      <c r="G8" s="1718"/>
      <c r="H8" s="1697"/>
    </row>
    <row r="9" spans="1:8" ht="13.2" customHeight="1">
      <c r="A9" s="1701"/>
      <c r="B9" s="1701"/>
      <c r="C9" s="1234" t="s">
        <v>175</v>
      </c>
      <c r="D9" s="1235" t="s">
        <v>176</v>
      </c>
      <c r="E9" s="1234" t="s">
        <v>175</v>
      </c>
      <c r="F9" s="1235" t="s">
        <v>176</v>
      </c>
      <c r="G9" s="1259" t="s">
        <v>175</v>
      </c>
      <c r="H9" s="1698"/>
    </row>
    <row r="10" spans="1:8" ht="19.95" customHeight="1">
      <c r="A10" s="1260">
        <v>2015</v>
      </c>
      <c r="B10" s="1261" t="s">
        <v>255</v>
      </c>
      <c r="C10" s="1262" t="s">
        <v>1855</v>
      </c>
      <c r="D10" s="1263" t="s">
        <v>179</v>
      </c>
      <c r="E10" s="1262" t="s">
        <v>2088</v>
      </c>
      <c r="F10" s="1263" t="s">
        <v>179</v>
      </c>
      <c r="G10" s="1420" t="s">
        <v>1856</v>
      </c>
      <c r="H10" s="1485">
        <v>-42606.7</v>
      </c>
    </row>
    <row r="11" spans="1:8" s="401" customFormat="1" ht="13.2" customHeight="1">
      <c r="A11" s="1260">
        <v>2016</v>
      </c>
      <c r="B11" s="1261" t="s">
        <v>255</v>
      </c>
      <c r="C11" s="1262" t="s">
        <v>180</v>
      </c>
      <c r="D11" s="1263" t="s">
        <v>179</v>
      </c>
      <c r="E11" s="1262" t="s">
        <v>180</v>
      </c>
      <c r="F11" s="1263" t="s">
        <v>179</v>
      </c>
      <c r="G11" s="86" t="s">
        <v>180</v>
      </c>
      <c r="H11" s="89">
        <v>-46159.5</v>
      </c>
    </row>
    <row r="12" spans="1:8" ht="13.2" customHeight="1">
      <c r="A12" s="29"/>
      <c r="B12" s="29"/>
      <c r="C12" s="862"/>
      <c r="D12" s="862"/>
      <c r="E12" s="862"/>
      <c r="F12" s="862"/>
      <c r="G12" s="1486"/>
      <c r="H12" s="1487"/>
    </row>
    <row r="13" spans="1:8" ht="13.2" customHeight="1">
      <c r="A13" s="1260">
        <v>2015</v>
      </c>
      <c r="B13" s="1267" t="s">
        <v>1510</v>
      </c>
      <c r="C13" s="1266">
        <v>106</v>
      </c>
      <c r="D13" s="1265">
        <v>105.7</v>
      </c>
      <c r="E13" s="1214" t="s">
        <v>179</v>
      </c>
      <c r="F13" s="1265" t="s">
        <v>179</v>
      </c>
      <c r="G13" s="1488">
        <v>111.9</v>
      </c>
      <c r="H13" s="1489" t="s">
        <v>179</v>
      </c>
    </row>
    <row r="14" spans="1:8" ht="13.2" customHeight="1">
      <c r="A14" s="1260"/>
      <c r="B14" s="1261"/>
      <c r="C14" s="1214"/>
      <c r="D14" s="1265"/>
      <c r="E14" s="1214"/>
      <c r="F14" s="1265"/>
      <c r="G14" s="1488"/>
      <c r="H14" s="1488"/>
    </row>
    <row r="15" spans="1:8" ht="13.2" customHeight="1">
      <c r="A15" s="1260">
        <v>2016</v>
      </c>
      <c r="B15" s="1264" t="s">
        <v>321</v>
      </c>
      <c r="C15" s="1214">
        <v>103</v>
      </c>
      <c r="D15" s="1265">
        <v>95</v>
      </c>
      <c r="E15" s="1214" t="s">
        <v>179</v>
      </c>
      <c r="F15" s="1263" t="s">
        <v>179</v>
      </c>
      <c r="G15" s="1420">
        <v>91.1</v>
      </c>
      <c r="H15" s="1489" t="s">
        <v>179</v>
      </c>
    </row>
    <row r="16" spans="1:8" ht="13.2" customHeight="1">
      <c r="A16" s="1260"/>
      <c r="B16" s="1264" t="s">
        <v>688</v>
      </c>
      <c r="C16" s="1214">
        <v>105.7</v>
      </c>
      <c r="D16" s="1265">
        <v>103.8</v>
      </c>
      <c r="E16" s="1214" t="s">
        <v>179</v>
      </c>
      <c r="F16" s="1268" t="s">
        <v>179</v>
      </c>
      <c r="G16" s="1420">
        <v>92.9</v>
      </c>
      <c r="H16" s="514" t="s">
        <v>179</v>
      </c>
    </row>
    <row r="17" spans="1:8" ht="13.2" customHeight="1">
      <c r="A17" s="1260"/>
      <c r="B17" s="1264" t="s">
        <v>419</v>
      </c>
      <c r="C17" s="1214">
        <v>102.5</v>
      </c>
      <c r="D17" s="1265">
        <v>98.3</v>
      </c>
      <c r="E17" s="1214" t="s">
        <v>179</v>
      </c>
      <c r="F17" s="1268" t="s">
        <v>179</v>
      </c>
      <c r="G17" s="1420">
        <v>90.9</v>
      </c>
      <c r="H17" s="514" t="s">
        <v>179</v>
      </c>
    </row>
    <row r="18" spans="1:8" s="401" customFormat="1" ht="13.2" customHeight="1">
      <c r="A18" s="1260"/>
      <c r="B18" s="1267" t="s">
        <v>1510</v>
      </c>
      <c r="C18" s="1214">
        <v>101.5</v>
      </c>
      <c r="D18" s="1265">
        <v>104.6</v>
      </c>
      <c r="E18" s="1214" t="s">
        <v>179</v>
      </c>
      <c r="F18" s="1268" t="s">
        <v>179</v>
      </c>
      <c r="G18" s="1137">
        <v>86.8</v>
      </c>
      <c r="H18" s="514" t="s">
        <v>179</v>
      </c>
    </row>
    <row r="19" spans="1:8" ht="19.95" customHeight="1">
      <c r="A19" s="1260">
        <v>2017</v>
      </c>
      <c r="B19" s="1264" t="s">
        <v>321</v>
      </c>
      <c r="C19" s="1572">
        <v>107.3</v>
      </c>
      <c r="D19" s="1446">
        <v>100.5</v>
      </c>
      <c r="E19" s="1572" t="s">
        <v>179</v>
      </c>
      <c r="F19" s="1567" t="s">
        <v>179</v>
      </c>
      <c r="G19" s="1420">
        <v>99.6</v>
      </c>
      <c r="H19" s="514" t="s">
        <v>179</v>
      </c>
    </row>
    <row r="20" spans="1:8" ht="13.2" customHeight="1">
      <c r="A20" s="1260">
        <v>2016</v>
      </c>
      <c r="B20" s="1261" t="s">
        <v>187</v>
      </c>
      <c r="C20" s="1269">
        <v>101.3</v>
      </c>
      <c r="D20" s="1263">
        <v>91.9</v>
      </c>
      <c r="E20" s="775">
        <v>91.4</v>
      </c>
      <c r="F20" s="1263">
        <v>31.9</v>
      </c>
      <c r="G20" s="1420" t="s">
        <v>180</v>
      </c>
      <c r="H20" s="514">
        <v>1759.9</v>
      </c>
    </row>
    <row r="21" spans="1:8" ht="13.2" customHeight="1">
      <c r="A21" s="1260"/>
      <c r="B21" s="1261" t="s">
        <v>188</v>
      </c>
      <c r="C21" s="1269">
        <v>106.8</v>
      </c>
      <c r="D21" s="1263">
        <v>106.9</v>
      </c>
      <c r="E21" s="775">
        <v>89.5</v>
      </c>
      <c r="F21" s="1263">
        <v>114.3</v>
      </c>
      <c r="G21" s="1420" t="s">
        <v>180</v>
      </c>
      <c r="H21" s="514">
        <v>-3098.3</v>
      </c>
    </row>
    <row r="22" spans="1:8" ht="13.2" customHeight="1">
      <c r="A22" s="1260"/>
      <c r="B22" s="1261" t="s">
        <v>189</v>
      </c>
      <c r="C22" s="1269">
        <v>100.7</v>
      </c>
      <c r="D22" s="1265">
        <v>107</v>
      </c>
      <c r="E22" s="775">
        <v>84.2</v>
      </c>
      <c r="F22" s="1265">
        <v>120.6</v>
      </c>
      <c r="G22" s="1420">
        <v>91.1</v>
      </c>
      <c r="H22" s="514">
        <v>-9587.2000000000007</v>
      </c>
    </row>
    <row r="23" spans="1:8" ht="13.2" customHeight="1">
      <c r="A23" s="1260"/>
      <c r="B23" s="1261" t="s">
        <v>190</v>
      </c>
      <c r="C23" s="1269">
        <v>106</v>
      </c>
      <c r="D23" s="1263">
        <v>96.9</v>
      </c>
      <c r="E23" s="775">
        <v>85.1</v>
      </c>
      <c r="F23" s="1263">
        <v>109.9</v>
      </c>
      <c r="G23" s="1420" t="s">
        <v>180</v>
      </c>
      <c r="H23" s="514">
        <v>-11125.5</v>
      </c>
    </row>
    <row r="24" spans="1:8" ht="13.2" customHeight="1">
      <c r="A24" s="1260"/>
      <c r="B24" s="1261" t="s">
        <v>205</v>
      </c>
      <c r="C24" s="1269">
        <v>103.2</v>
      </c>
      <c r="D24" s="1263">
        <v>96.1</v>
      </c>
      <c r="E24" s="775">
        <v>86.3</v>
      </c>
      <c r="F24" s="1263">
        <v>107.8</v>
      </c>
      <c r="G24" s="1420" t="s">
        <v>180</v>
      </c>
      <c r="H24" s="514">
        <v>-13482.5</v>
      </c>
    </row>
    <row r="25" spans="1:8" ht="13.2" customHeight="1">
      <c r="A25" s="1260"/>
      <c r="B25" s="1261" t="s">
        <v>192</v>
      </c>
      <c r="C25" s="1269">
        <v>106</v>
      </c>
      <c r="D25" s="1263">
        <v>107.4</v>
      </c>
      <c r="E25" s="775">
        <v>87</v>
      </c>
      <c r="F25" s="1263">
        <v>113.4</v>
      </c>
      <c r="G25" s="1420">
        <v>92.9</v>
      </c>
      <c r="H25" s="514">
        <v>-18683.8</v>
      </c>
    </row>
    <row r="26" spans="1:8" ht="13.2" customHeight="1">
      <c r="A26" s="1260"/>
      <c r="B26" s="1261" t="s">
        <v>181</v>
      </c>
      <c r="C26" s="1271">
        <v>96.6</v>
      </c>
      <c r="D26" s="1272">
        <v>90</v>
      </c>
      <c r="E26" s="1271">
        <v>81.2</v>
      </c>
      <c r="F26" s="1272">
        <v>96.6</v>
      </c>
      <c r="G26" s="1137" t="s">
        <v>180</v>
      </c>
      <c r="H26" s="1489">
        <v>-14387.3</v>
      </c>
    </row>
    <row r="27" spans="1:8" ht="13.2" customHeight="1">
      <c r="A27" s="1260"/>
      <c r="B27" s="1261" t="s">
        <v>182</v>
      </c>
      <c r="C27" s="1271">
        <v>107.5</v>
      </c>
      <c r="D27" s="1272">
        <v>103.4</v>
      </c>
      <c r="E27" s="1271">
        <v>79.5</v>
      </c>
      <c r="F27" s="1272">
        <v>97.2</v>
      </c>
      <c r="G27" s="1137" t="s">
        <v>180</v>
      </c>
      <c r="H27" s="1489">
        <v>-14929.4</v>
      </c>
    </row>
    <row r="28" spans="1:8" ht="13.2" customHeight="1">
      <c r="A28" s="1260"/>
      <c r="B28" s="1261" t="s">
        <v>183</v>
      </c>
      <c r="C28" s="1269">
        <v>103.2</v>
      </c>
      <c r="D28" s="1263">
        <v>110.4</v>
      </c>
      <c r="E28" s="775">
        <v>84.7</v>
      </c>
      <c r="F28" s="1263">
        <v>118.7</v>
      </c>
      <c r="G28" s="1420">
        <v>90.9</v>
      </c>
      <c r="H28" s="514">
        <v>-20615.400000000001</v>
      </c>
    </row>
    <row r="29" spans="1:8" s="401" customFormat="1" ht="13.2" customHeight="1">
      <c r="A29" s="1260"/>
      <c r="B29" s="1261" t="s">
        <v>184</v>
      </c>
      <c r="C29" s="1269">
        <v>98.7</v>
      </c>
      <c r="D29" s="1263">
        <v>97.5</v>
      </c>
      <c r="E29" s="775">
        <v>79.900000000000006</v>
      </c>
      <c r="F29" s="1263">
        <v>98.3</v>
      </c>
      <c r="G29" s="1137" t="s">
        <v>180</v>
      </c>
      <c r="H29" s="514">
        <v>-24641.3</v>
      </c>
    </row>
    <row r="30" spans="1:8" s="401" customFormat="1" ht="13.2" customHeight="1">
      <c r="A30" s="1260"/>
      <c r="B30" s="1261" t="s">
        <v>185</v>
      </c>
      <c r="C30" s="1269">
        <v>103.1</v>
      </c>
      <c r="D30" s="1263">
        <v>101.8</v>
      </c>
      <c r="E30" s="775">
        <v>87.2</v>
      </c>
      <c r="F30" s="1263">
        <v>105.4</v>
      </c>
      <c r="G30" s="1137" t="s">
        <v>180</v>
      </c>
      <c r="H30" s="514">
        <v>-27567.7</v>
      </c>
    </row>
    <row r="31" spans="1:8" s="401" customFormat="1" ht="13.2" customHeight="1">
      <c r="A31" s="1260"/>
      <c r="B31" s="1270" t="s">
        <v>186</v>
      </c>
      <c r="C31" s="1271">
        <v>102.1</v>
      </c>
      <c r="D31" s="1272">
        <v>95.5</v>
      </c>
      <c r="E31" s="1271">
        <v>92</v>
      </c>
      <c r="F31" s="1272">
        <v>134.80000000000001</v>
      </c>
      <c r="G31" s="1137">
        <v>86.8</v>
      </c>
      <c r="H31" s="1598">
        <v>-46159.5</v>
      </c>
    </row>
    <row r="32" spans="1:8" s="401" customFormat="1" ht="13.2" customHeight="1">
      <c r="A32" s="1260">
        <v>2017</v>
      </c>
      <c r="B32" s="1261" t="s">
        <v>187</v>
      </c>
      <c r="C32" s="1271">
        <v>109.1</v>
      </c>
      <c r="D32" s="1272">
        <v>98.2</v>
      </c>
      <c r="E32" s="1271">
        <v>102.1</v>
      </c>
      <c r="F32" s="1272">
        <v>35.4</v>
      </c>
      <c r="G32" s="1137" t="s">
        <v>180</v>
      </c>
      <c r="H32" s="1598">
        <v>6749.9</v>
      </c>
    </row>
    <row r="33" spans="1:8" s="401" customFormat="1" ht="13.2" customHeight="1">
      <c r="A33" s="1260"/>
      <c r="B33" s="1261" t="s">
        <v>188</v>
      </c>
      <c r="C33" s="1271">
        <v>101.1</v>
      </c>
      <c r="D33" s="1272">
        <v>99</v>
      </c>
      <c r="E33" s="1271">
        <v>94.7</v>
      </c>
      <c r="F33" s="1272">
        <v>106</v>
      </c>
      <c r="G33" s="1137" t="s">
        <v>180</v>
      </c>
      <c r="H33" s="1598">
        <v>856.1</v>
      </c>
    </row>
    <row r="34" spans="1:8" s="401" customFormat="1" ht="13.2" customHeight="1">
      <c r="A34" s="1260"/>
      <c r="B34" s="1261" t="s">
        <v>189</v>
      </c>
      <c r="C34" s="1271">
        <v>111.1</v>
      </c>
      <c r="D34" s="1272">
        <v>117.6</v>
      </c>
      <c r="E34" s="1271">
        <v>117.2</v>
      </c>
      <c r="F34" s="1272">
        <v>149.30000000000001</v>
      </c>
      <c r="G34" s="1137">
        <v>99.6</v>
      </c>
      <c r="H34" s="1598">
        <v>-2284.3000000000002</v>
      </c>
    </row>
    <row r="35" spans="1:8" ht="13.2" customHeight="1">
      <c r="A35" s="1260"/>
      <c r="B35" s="1273"/>
      <c r="C35" s="1221"/>
      <c r="D35" s="1268"/>
      <c r="E35" s="1221"/>
      <c r="F35" s="1268"/>
      <c r="G35" s="485"/>
      <c r="H35" s="485"/>
    </row>
    <row r="36" spans="1:8" ht="13.2" customHeight="1">
      <c r="A36" s="2314" t="s">
        <v>1770</v>
      </c>
      <c r="B36" s="2315"/>
      <c r="C36" s="2315"/>
      <c r="D36" s="2315"/>
      <c r="E36" s="2315"/>
      <c r="F36" s="2316"/>
      <c r="G36" s="2315"/>
      <c r="H36" s="2315"/>
    </row>
    <row r="37" spans="1:8" ht="13.2" customHeight="1">
      <c r="A37" s="2314" t="s">
        <v>1771</v>
      </c>
      <c r="B37" s="2315"/>
      <c r="C37" s="2315"/>
      <c r="D37" s="2315"/>
      <c r="E37" s="2315"/>
      <c r="F37" s="2315"/>
      <c r="G37" s="2315"/>
      <c r="H37" s="2315"/>
    </row>
    <row r="38" spans="1:8">
      <c r="A38" s="29"/>
      <c r="B38" s="29"/>
      <c r="C38" s="29"/>
      <c r="D38" s="29"/>
      <c r="E38" s="29"/>
      <c r="F38" s="1274"/>
      <c r="G38" s="29"/>
      <c r="H38" s="1274"/>
    </row>
    <row r="40" spans="1:8">
      <c r="A40" s="1695">
        <v>115</v>
      </c>
      <c r="B40" s="1695"/>
      <c r="C40" s="1695"/>
      <c r="D40" s="1695"/>
      <c r="E40" s="1695"/>
      <c r="F40" s="1695"/>
      <c r="G40" s="1695"/>
      <c r="H40" s="1695"/>
    </row>
  </sheetData>
  <mergeCells count="13">
    <mergeCell ref="A36:H36"/>
    <mergeCell ref="A37:H37"/>
    <mergeCell ref="A40:H40"/>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topLeftCell="A18" zoomScaleNormal="100" workbookViewId="0">
      <selection activeCell="L39" sqref="L39"/>
    </sheetView>
  </sheetViews>
  <sheetFormatPr defaultRowHeight="14.4"/>
  <cols>
    <col min="1" max="1" width="17.88671875" customWidth="1"/>
    <col min="2" max="14" width="8.6640625" customWidth="1"/>
  </cols>
  <sheetData>
    <row r="1" spans="1:14">
      <c r="A1" s="200" t="s">
        <v>1534</v>
      </c>
      <c r="B1" s="126"/>
      <c r="C1" s="29"/>
      <c r="D1" s="29"/>
      <c r="E1" s="389"/>
      <c r="F1" s="199"/>
      <c r="G1" s="199"/>
      <c r="H1" s="199"/>
      <c r="I1" s="199"/>
      <c r="J1" s="199"/>
      <c r="K1" s="199"/>
      <c r="L1" s="1856" t="s">
        <v>163</v>
      </c>
      <c r="M1" s="1856"/>
      <c r="N1" s="1856"/>
    </row>
    <row r="2" spans="1:14">
      <c r="A2" s="198" t="s">
        <v>1535</v>
      </c>
      <c r="B2" s="126"/>
      <c r="C2" s="29"/>
      <c r="D2" s="29"/>
      <c r="E2" s="389"/>
      <c r="F2" s="763"/>
      <c r="G2" s="763"/>
      <c r="H2" s="763"/>
      <c r="I2" s="763"/>
      <c r="J2" s="763"/>
      <c r="K2" s="763"/>
      <c r="L2" s="1881" t="s">
        <v>165</v>
      </c>
      <c r="M2" s="1881"/>
      <c r="N2" s="1881"/>
    </row>
    <row r="3" spans="1:14">
      <c r="A3" s="1716" t="s">
        <v>1536</v>
      </c>
      <c r="B3" s="1725" t="s">
        <v>1829</v>
      </c>
      <c r="C3" s="1726"/>
      <c r="D3" s="1727"/>
      <c r="E3" s="1725" t="s">
        <v>1830</v>
      </c>
      <c r="F3" s="1726"/>
      <c r="G3" s="1726"/>
      <c r="H3" s="1726"/>
      <c r="I3" s="1726"/>
      <c r="J3" s="1726"/>
      <c r="K3" s="1726"/>
      <c r="L3" s="1726"/>
      <c r="M3" s="1726"/>
      <c r="N3" s="1726"/>
    </row>
    <row r="4" spans="1:14">
      <c r="A4" s="1717"/>
      <c r="B4" s="1734"/>
      <c r="C4" s="1735"/>
      <c r="D4" s="1736"/>
      <c r="E4" s="1734"/>
      <c r="F4" s="1735"/>
      <c r="G4" s="1735"/>
      <c r="H4" s="1735"/>
      <c r="I4" s="1735"/>
      <c r="J4" s="1735"/>
      <c r="K4" s="1735"/>
      <c r="L4" s="1735"/>
      <c r="M4" s="1723"/>
      <c r="N4" s="1735"/>
    </row>
    <row r="5" spans="1:14">
      <c r="A5" s="1717"/>
      <c r="B5" s="1696" t="s">
        <v>1537</v>
      </c>
      <c r="C5" s="1682" t="s">
        <v>1538</v>
      </c>
      <c r="D5" s="1682" t="s">
        <v>1539</v>
      </c>
      <c r="E5" s="1682" t="s">
        <v>1540</v>
      </c>
      <c r="F5" s="1682" t="s">
        <v>1541</v>
      </c>
      <c r="G5" s="1696" t="s">
        <v>1542</v>
      </c>
      <c r="H5" s="1275"/>
      <c r="I5" s="1682" t="s">
        <v>1543</v>
      </c>
      <c r="J5" s="1682" t="s">
        <v>1540</v>
      </c>
      <c r="K5" s="1682" t="s">
        <v>1541</v>
      </c>
      <c r="L5" s="1696" t="s">
        <v>1544</v>
      </c>
      <c r="M5" s="1275"/>
      <c r="N5" s="1696" t="s">
        <v>1545</v>
      </c>
    </row>
    <row r="6" spans="1:14">
      <c r="A6" s="1717"/>
      <c r="B6" s="1697"/>
      <c r="C6" s="1683"/>
      <c r="D6" s="1683"/>
      <c r="E6" s="1683"/>
      <c r="F6" s="1683"/>
      <c r="G6" s="1683"/>
      <c r="H6" s="1682" t="s">
        <v>1546</v>
      </c>
      <c r="I6" s="1683"/>
      <c r="J6" s="1683"/>
      <c r="K6" s="1683"/>
      <c r="L6" s="1683"/>
      <c r="M6" s="1683" t="s">
        <v>1547</v>
      </c>
      <c r="N6" s="1697"/>
    </row>
    <row r="7" spans="1:14">
      <c r="A7" s="1717"/>
      <c r="B7" s="1697"/>
      <c r="C7" s="1683"/>
      <c r="D7" s="1683"/>
      <c r="E7" s="1683"/>
      <c r="F7" s="1683"/>
      <c r="G7" s="1683"/>
      <c r="H7" s="1683"/>
      <c r="I7" s="1683"/>
      <c r="J7" s="1683"/>
      <c r="K7" s="1683"/>
      <c r="L7" s="1683"/>
      <c r="M7" s="1683"/>
      <c r="N7" s="1697"/>
    </row>
    <row r="8" spans="1:14">
      <c r="A8" s="1717"/>
      <c r="B8" s="1761"/>
      <c r="C8" s="1715"/>
      <c r="D8" s="1715"/>
      <c r="E8" s="1715"/>
      <c r="F8" s="1715"/>
      <c r="G8" s="1715"/>
      <c r="H8" s="1715"/>
      <c r="I8" s="1715"/>
      <c r="J8" s="1715"/>
      <c r="K8" s="1715"/>
      <c r="L8" s="1715"/>
      <c r="M8" s="1715"/>
      <c r="N8" s="1761"/>
    </row>
    <row r="9" spans="1:14">
      <c r="A9" s="1717"/>
      <c r="B9" s="1696" t="s">
        <v>1548</v>
      </c>
      <c r="C9" s="1699"/>
      <c r="D9" s="2317"/>
      <c r="E9" s="2193" t="s">
        <v>1549</v>
      </c>
      <c r="F9" s="1699"/>
      <c r="G9" s="1699"/>
      <c r="H9" s="1699"/>
      <c r="I9" s="2317"/>
      <c r="J9" s="2193" t="s">
        <v>1550</v>
      </c>
      <c r="K9" s="1699"/>
      <c r="L9" s="1699"/>
      <c r="M9" s="1699"/>
      <c r="N9" s="1699"/>
    </row>
    <row r="10" spans="1:14">
      <c r="A10" s="1763"/>
      <c r="B10" s="1698"/>
      <c r="C10" s="1701"/>
      <c r="D10" s="1796"/>
      <c r="E10" s="1813"/>
      <c r="F10" s="1701"/>
      <c r="G10" s="1701"/>
      <c r="H10" s="1701"/>
      <c r="I10" s="1796"/>
      <c r="J10" s="1813"/>
      <c r="K10" s="1701"/>
      <c r="L10" s="1701"/>
      <c r="M10" s="1701"/>
      <c r="N10" s="1701"/>
    </row>
    <row r="11" spans="1:14" ht="19.95" customHeight="1">
      <c r="A11" s="1276" t="s">
        <v>1551</v>
      </c>
      <c r="B11" s="1277">
        <v>38432.991999999998</v>
      </c>
      <c r="C11" s="1278">
        <v>23129.491999999998</v>
      </c>
      <c r="D11" s="1277">
        <v>15303.5</v>
      </c>
      <c r="E11" s="1279">
        <v>193455</v>
      </c>
      <c r="F11" s="1280">
        <v>382257</v>
      </c>
      <c r="G11" s="1279">
        <v>388009</v>
      </c>
      <c r="H11" s="1280">
        <v>1522</v>
      </c>
      <c r="I11" s="1279">
        <v>-5752</v>
      </c>
      <c r="J11" s="1281">
        <v>5.03</v>
      </c>
      <c r="K11" s="1282">
        <v>9.9499999999999993</v>
      </c>
      <c r="L11" s="1282">
        <v>10.1</v>
      </c>
      <c r="M11" s="1281">
        <v>3.98</v>
      </c>
      <c r="N11" s="1283">
        <v>-0.15</v>
      </c>
    </row>
    <row r="12" spans="1:14">
      <c r="A12" s="505" t="s">
        <v>1552</v>
      </c>
      <c r="B12" s="1284"/>
      <c r="C12" s="509"/>
      <c r="D12" s="1284"/>
      <c r="E12" s="357"/>
      <c r="F12" s="359"/>
      <c r="G12" s="357"/>
      <c r="H12" s="359"/>
      <c r="I12" s="357"/>
      <c r="J12" s="361"/>
      <c r="K12" s="360"/>
      <c r="L12" s="360"/>
      <c r="M12" s="359"/>
      <c r="N12" s="358"/>
    </row>
    <row r="13" spans="1:14" ht="16.2" customHeight="1">
      <c r="A13" s="395" t="s">
        <v>1553</v>
      </c>
      <c r="B13" s="1277">
        <v>2903.71</v>
      </c>
      <c r="C13" s="807">
        <v>2002.1179999999999</v>
      </c>
      <c r="D13" s="807">
        <v>901.59199999999998</v>
      </c>
      <c r="E13" s="134">
        <v>13872</v>
      </c>
      <c r="F13" s="134">
        <v>27452</v>
      </c>
      <c r="G13" s="134">
        <v>30566</v>
      </c>
      <c r="H13" s="134">
        <v>105</v>
      </c>
      <c r="I13" s="134">
        <v>-3114</v>
      </c>
      <c r="J13" s="1285">
        <v>4.78</v>
      </c>
      <c r="K13" s="1285">
        <v>9.4499999999999993</v>
      </c>
      <c r="L13" s="1285">
        <v>10.53</v>
      </c>
      <c r="M13" s="1285">
        <v>3.82</v>
      </c>
      <c r="N13" s="1230">
        <v>-1.07</v>
      </c>
    </row>
    <row r="14" spans="1:14" ht="16.2" customHeight="1">
      <c r="A14" s="395" t="s">
        <v>1554</v>
      </c>
      <c r="B14" s="808">
        <v>2083.9270000000001</v>
      </c>
      <c r="C14" s="807">
        <v>1239.2909999999999</v>
      </c>
      <c r="D14" s="807">
        <v>844.63599999999997</v>
      </c>
      <c r="E14" s="134">
        <v>10395</v>
      </c>
      <c r="F14" s="1026">
        <v>19840</v>
      </c>
      <c r="G14" s="134">
        <v>20525</v>
      </c>
      <c r="H14" s="1026">
        <v>88</v>
      </c>
      <c r="I14" s="134">
        <v>-685</v>
      </c>
      <c r="J14" s="1230">
        <v>4.99</v>
      </c>
      <c r="K14" s="1285">
        <v>9.52</v>
      </c>
      <c r="L14" s="1285">
        <v>9.85</v>
      </c>
      <c r="M14" s="1230">
        <v>4.4400000000000004</v>
      </c>
      <c r="N14" s="1286">
        <v>-0.33</v>
      </c>
    </row>
    <row r="15" spans="1:14" ht="16.2" customHeight="1">
      <c r="A15" s="395" t="s">
        <v>1555</v>
      </c>
      <c r="B15" s="808">
        <v>2133.34</v>
      </c>
      <c r="C15" s="807">
        <v>989.46900000000005</v>
      </c>
      <c r="D15" s="807">
        <v>1143.8710000000001</v>
      </c>
      <c r="E15" s="134">
        <v>10654</v>
      </c>
      <c r="F15" s="1026">
        <v>19666</v>
      </c>
      <c r="G15" s="134">
        <v>22284</v>
      </c>
      <c r="H15" s="1026">
        <v>69</v>
      </c>
      <c r="I15" s="134">
        <v>-2618</v>
      </c>
      <c r="J15" s="1230">
        <v>4.99</v>
      </c>
      <c r="K15" s="1285">
        <v>9.2100000000000009</v>
      </c>
      <c r="L15" s="1285">
        <v>10.43</v>
      </c>
      <c r="M15" s="1230">
        <v>3.51</v>
      </c>
      <c r="N15" s="1286">
        <v>-1.23</v>
      </c>
    </row>
    <row r="16" spans="1:14" ht="16.2" customHeight="1">
      <c r="A16" s="395" t="s">
        <v>1556</v>
      </c>
      <c r="B16" s="808">
        <v>1017.376</v>
      </c>
      <c r="C16" s="807">
        <v>660.39700000000005</v>
      </c>
      <c r="D16" s="807">
        <v>356.97899999999998</v>
      </c>
      <c r="E16" s="134">
        <v>5060</v>
      </c>
      <c r="F16" s="1026">
        <v>9734</v>
      </c>
      <c r="G16" s="134">
        <v>9955</v>
      </c>
      <c r="H16" s="1026">
        <v>57</v>
      </c>
      <c r="I16" s="134">
        <v>-221</v>
      </c>
      <c r="J16" s="1230">
        <v>4.97</v>
      </c>
      <c r="K16" s="1285">
        <v>9.57</v>
      </c>
      <c r="L16" s="1285">
        <v>9.7799999999999994</v>
      </c>
      <c r="M16" s="1230">
        <v>5.86</v>
      </c>
      <c r="N16" s="1286">
        <v>-0.22</v>
      </c>
    </row>
    <row r="17" spans="1:14" ht="16.2" customHeight="1">
      <c r="A17" s="395" t="s">
        <v>1557</v>
      </c>
      <c r="B17" s="808">
        <v>2485.3229999999999</v>
      </c>
      <c r="C17" s="807">
        <v>1563.595</v>
      </c>
      <c r="D17" s="807">
        <v>921.72799999999995</v>
      </c>
      <c r="E17" s="134">
        <v>11712</v>
      </c>
      <c r="F17" s="1026">
        <v>22794</v>
      </c>
      <c r="G17" s="134">
        <v>30213</v>
      </c>
      <c r="H17" s="1026">
        <v>86</v>
      </c>
      <c r="I17" s="134">
        <v>-7419</v>
      </c>
      <c r="J17" s="1230">
        <v>4.71</v>
      </c>
      <c r="K17" s="1285">
        <v>9.16</v>
      </c>
      <c r="L17" s="1285">
        <v>12.14</v>
      </c>
      <c r="M17" s="1230">
        <v>3.77</v>
      </c>
      <c r="N17" s="1286">
        <v>-2.98</v>
      </c>
    </row>
    <row r="18" spans="1:14" ht="16.2" customHeight="1">
      <c r="A18" s="395" t="s">
        <v>1558</v>
      </c>
      <c r="B18" s="808">
        <v>3382.26</v>
      </c>
      <c r="C18" s="807">
        <v>1637.3969999999999</v>
      </c>
      <c r="D18" s="807">
        <v>1744.8630000000001</v>
      </c>
      <c r="E18" s="134">
        <v>18001</v>
      </c>
      <c r="F18" s="1280">
        <v>36331</v>
      </c>
      <c r="G18" s="134">
        <v>30716</v>
      </c>
      <c r="H18" s="1280">
        <v>122</v>
      </c>
      <c r="I18" s="134">
        <v>5615</v>
      </c>
      <c r="J18" s="1281">
        <v>5.33</v>
      </c>
      <c r="K18" s="1285">
        <v>10.76</v>
      </c>
      <c r="L18" s="1285">
        <v>9.1</v>
      </c>
      <c r="M18" s="1281">
        <v>3.36</v>
      </c>
      <c r="N18" s="1286">
        <v>1.66</v>
      </c>
    </row>
    <row r="19" spans="1:14" ht="16.2" customHeight="1">
      <c r="A19" s="395" t="s">
        <v>1559</v>
      </c>
      <c r="B19" s="808">
        <v>5365.8980000000001</v>
      </c>
      <c r="C19" s="807">
        <v>3449.5129999999999</v>
      </c>
      <c r="D19" s="807">
        <v>1916.385</v>
      </c>
      <c r="E19" s="134">
        <v>26696</v>
      </c>
      <c r="F19" s="1280">
        <v>59586</v>
      </c>
      <c r="G19" s="134">
        <v>54867</v>
      </c>
      <c r="H19" s="1280">
        <v>195</v>
      </c>
      <c r="I19" s="134">
        <v>4719</v>
      </c>
      <c r="J19" s="1281">
        <v>4.9800000000000004</v>
      </c>
      <c r="K19" s="1285">
        <v>11.12</v>
      </c>
      <c r="L19" s="1285">
        <v>10.24</v>
      </c>
      <c r="M19" s="1281">
        <v>3.27</v>
      </c>
      <c r="N19" s="1286">
        <v>0.88</v>
      </c>
    </row>
    <row r="20" spans="1:14" ht="16.2" customHeight="1">
      <c r="A20" s="395" t="s">
        <v>1560</v>
      </c>
      <c r="B20" s="808">
        <v>993.03599999999994</v>
      </c>
      <c r="C20" s="807">
        <v>515.00599999999997</v>
      </c>
      <c r="D20" s="807">
        <v>478.03</v>
      </c>
      <c r="E20" s="134">
        <v>4828</v>
      </c>
      <c r="F20" s="1280">
        <v>8634</v>
      </c>
      <c r="G20" s="134">
        <v>10006</v>
      </c>
      <c r="H20" s="1280">
        <v>40</v>
      </c>
      <c r="I20" s="134">
        <v>-1372</v>
      </c>
      <c r="J20" s="1281">
        <v>4.8499999999999996</v>
      </c>
      <c r="K20" s="1285">
        <v>8.68</v>
      </c>
      <c r="L20" s="1285">
        <v>10.06</v>
      </c>
      <c r="M20" s="1281">
        <v>4.63</v>
      </c>
      <c r="N20" s="1286">
        <v>-1.38</v>
      </c>
    </row>
    <row r="21" spans="1:14" ht="16.2" customHeight="1">
      <c r="A21" s="395" t="s">
        <v>1561</v>
      </c>
      <c r="B21" s="808">
        <v>2127.6559999999999</v>
      </c>
      <c r="C21" s="807">
        <v>876.14800000000002</v>
      </c>
      <c r="D21" s="807">
        <v>1251.508</v>
      </c>
      <c r="E21" s="134">
        <v>11114</v>
      </c>
      <c r="F21" s="1280">
        <v>20262</v>
      </c>
      <c r="G21" s="134">
        <v>19103</v>
      </c>
      <c r="H21" s="1280">
        <v>91</v>
      </c>
      <c r="I21" s="1135">
        <v>1159</v>
      </c>
      <c r="J21" s="1281">
        <v>5.23</v>
      </c>
      <c r="K21" s="1285">
        <v>9.5299999999999994</v>
      </c>
      <c r="L21" s="1285">
        <v>8.98</v>
      </c>
      <c r="M21" s="1281">
        <v>4.49</v>
      </c>
      <c r="N21" s="1423">
        <v>0.54</v>
      </c>
    </row>
    <row r="22" spans="1:14" ht="16.2" customHeight="1">
      <c r="A22" s="395" t="s">
        <v>1562</v>
      </c>
      <c r="B22" s="808">
        <v>1186.625</v>
      </c>
      <c r="C22" s="807">
        <v>719.66200000000003</v>
      </c>
      <c r="D22" s="807">
        <v>466.96300000000002</v>
      </c>
      <c r="E22" s="134">
        <v>6279</v>
      </c>
      <c r="F22" s="1280">
        <v>11373</v>
      </c>
      <c r="G22" s="134">
        <v>12271</v>
      </c>
      <c r="H22" s="1280">
        <v>38</v>
      </c>
      <c r="I22" s="134">
        <v>-898</v>
      </c>
      <c r="J22" s="1281">
        <v>5.29</v>
      </c>
      <c r="K22" s="1285">
        <v>9.58</v>
      </c>
      <c r="L22" s="1285">
        <v>10.33</v>
      </c>
      <c r="M22" s="1281">
        <v>3.34</v>
      </c>
      <c r="N22" s="1286">
        <v>-0.76</v>
      </c>
    </row>
    <row r="23" spans="1:14" ht="16.2" customHeight="1">
      <c r="A23" s="395" t="s">
        <v>1563</v>
      </c>
      <c r="B23" s="808">
        <v>2315.6109999999999</v>
      </c>
      <c r="C23" s="807">
        <v>1486.8109999999999</v>
      </c>
      <c r="D23" s="807">
        <v>828.8</v>
      </c>
      <c r="E23" s="134">
        <v>12401</v>
      </c>
      <c r="F23" s="1280">
        <v>25865</v>
      </c>
      <c r="G23" s="134">
        <v>21145</v>
      </c>
      <c r="H23" s="1280">
        <v>94</v>
      </c>
      <c r="I23" s="134">
        <v>4720</v>
      </c>
      <c r="J23" s="1281">
        <v>5.36</v>
      </c>
      <c r="K23" s="1285">
        <v>11.19</v>
      </c>
      <c r="L23" s="1285">
        <v>9.15</v>
      </c>
      <c r="M23" s="1281">
        <v>3.63</v>
      </c>
      <c r="N23" s="1286">
        <v>2.04</v>
      </c>
    </row>
    <row r="24" spans="1:14" ht="16.2" customHeight="1">
      <c r="A24" s="1287" t="s">
        <v>1564</v>
      </c>
      <c r="B24" s="808">
        <v>4559.1639999999998</v>
      </c>
      <c r="C24" s="807">
        <v>3510.0340000000001</v>
      </c>
      <c r="D24" s="807">
        <v>1049.1300000000001</v>
      </c>
      <c r="E24" s="134">
        <v>22970</v>
      </c>
      <c r="F24" s="1280">
        <v>42742</v>
      </c>
      <c r="G24" s="134">
        <v>48958</v>
      </c>
      <c r="H24" s="1280">
        <v>190</v>
      </c>
      <c r="I24" s="134">
        <v>-6216</v>
      </c>
      <c r="J24" s="1281">
        <v>5.03</v>
      </c>
      <c r="K24" s="1285">
        <v>9.36</v>
      </c>
      <c r="L24" s="1285">
        <v>10.73</v>
      </c>
      <c r="M24" s="1281">
        <v>4.45</v>
      </c>
      <c r="N24" s="1286">
        <v>-1.36</v>
      </c>
    </row>
    <row r="25" spans="1:14" ht="16.2" customHeight="1">
      <c r="A25" s="818" t="s">
        <v>1565</v>
      </c>
      <c r="B25" s="808">
        <v>1252.9000000000001</v>
      </c>
      <c r="C25" s="807">
        <v>558.42200000000003</v>
      </c>
      <c r="D25" s="807">
        <v>694.47799999999995</v>
      </c>
      <c r="E25" s="134">
        <v>5995</v>
      </c>
      <c r="F25" s="1280">
        <v>10610</v>
      </c>
      <c r="G25" s="134">
        <v>13948</v>
      </c>
      <c r="H25" s="1280">
        <v>45</v>
      </c>
      <c r="I25" s="134">
        <v>-3338</v>
      </c>
      <c r="J25" s="1281">
        <v>4.78</v>
      </c>
      <c r="K25" s="1285">
        <v>8.4600000000000009</v>
      </c>
      <c r="L25" s="1285">
        <v>11.12</v>
      </c>
      <c r="M25" s="1281">
        <v>4.24</v>
      </c>
      <c r="N25" s="1286">
        <v>-2.66</v>
      </c>
    </row>
    <row r="26" spans="1:14" ht="16.2" customHeight="1">
      <c r="A26" s="818" t="s">
        <v>1566</v>
      </c>
      <c r="B26" s="808">
        <v>1436.367</v>
      </c>
      <c r="C26" s="807">
        <v>847.94899999999996</v>
      </c>
      <c r="D26" s="807">
        <v>588.41800000000001</v>
      </c>
      <c r="E26" s="134">
        <v>6693</v>
      </c>
      <c r="F26" s="1280">
        <v>13443</v>
      </c>
      <c r="G26" s="134">
        <v>14078</v>
      </c>
      <c r="H26" s="1280">
        <v>67</v>
      </c>
      <c r="I26" s="134">
        <v>-635</v>
      </c>
      <c r="J26" s="1281">
        <v>4.6500000000000004</v>
      </c>
      <c r="K26" s="1285">
        <v>9.35</v>
      </c>
      <c r="L26" s="1285">
        <v>9.7899999999999991</v>
      </c>
      <c r="M26" s="1281">
        <v>4.9800000000000004</v>
      </c>
      <c r="N26" s="1286">
        <v>-0.44</v>
      </c>
    </row>
    <row r="27" spans="1:14" ht="16.2" customHeight="1">
      <c r="A27" s="818" t="s">
        <v>1567</v>
      </c>
      <c r="B27" s="808">
        <v>3481.625</v>
      </c>
      <c r="C27" s="807">
        <v>1903.63</v>
      </c>
      <c r="D27" s="807">
        <v>1577.9949999999999</v>
      </c>
      <c r="E27" s="134">
        <v>18529</v>
      </c>
      <c r="F27" s="1280">
        <v>38237</v>
      </c>
      <c r="G27" s="134">
        <v>32327</v>
      </c>
      <c r="H27" s="1280">
        <v>158</v>
      </c>
      <c r="I27" s="134">
        <v>5910</v>
      </c>
      <c r="J27" s="1281">
        <v>5.33</v>
      </c>
      <c r="K27" s="1285">
        <v>10.99</v>
      </c>
      <c r="L27" s="1285">
        <v>9.3000000000000007</v>
      </c>
      <c r="M27" s="1281">
        <v>4.13</v>
      </c>
      <c r="N27" s="1286">
        <v>1.7</v>
      </c>
    </row>
    <row r="28" spans="1:14" ht="16.2" customHeight="1">
      <c r="A28" s="818" t="s">
        <v>1568</v>
      </c>
      <c r="B28" s="808">
        <v>1708.174</v>
      </c>
      <c r="C28" s="807">
        <v>1170.05</v>
      </c>
      <c r="D28" s="807">
        <v>538.12400000000002</v>
      </c>
      <c r="E28" s="134">
        <v>8256</v>
      </c>
      <c r="F28" s="1280">
        <v>15688</v>
      </c>
      <c r="G28" s="134">
        <v>17047</v>
      </c>
      <c r="H28" s="1280">
        <v>77</v>
      </c>
      <c r="I28" s="134">
        <v>-1359</v>
      </c>
      <c r="J28" s="1281">
        <v>4.83</v>
      </c>
      <c r="K28" s="1285">
        <v>9.18</v>
      </c>
      <c r="L28" s="1285">
        <v>9.98</v>
      </c>
      <c r="M28" s="1281">
        <v>4.91</v>
      </c>
      <c r="N28" s="1286">
        <v>-0.8</v>
      </c>
    </row>
    <row r="29" spans="1:14" ht="16.2" customHeight="1">
      <c r="A29" s="675"/>
      <c r="B29" s="314"/>
      <c r="C29" s="314"/>
      <c r="D29" s="314"/>
      <c r="E29" s="314"/>
      <c r="F29" s="314"/>
      <c r="G29" s="314"/>
      <c r="H29" s="314"/>
      <c r="I29" s="314"/>
      <c r="J29" s="314"/>
      <c r="K29" s="314"/>
      <c r="L29" s="314"/>
      <c r="M29" s="314"/>
      <c r="N29" s="314"/>
    </row>
    <row r="30" spans="1:14" ht="16.2" customHeight="1">
      <c r="A30" s="400" t="s">
        <v>1569</v>
      </c>
      <c r="B30" s="29"/>
      <c r="C30" s="29"/>
      <c r="D30" s="29"/>
      <c r="E30" s="29"/>
      <c r="F30" s="29"/>
      <c r="G30" s="29"/>
      <c r="H30" s="29"/>
      <c r="I30" s="29"/>
      <c r="J30" s="29"/>
      <c r="K30" s="29"/>
      <c r="L30" s="29"/>
      <c r="M30" s="29"/>
      <c r="N30" s="29"/>
    </row>
    <row r="31" spans="1:14" ht="16.2" customHeight="1">
      <c r="A31" s="1351" t="s">
        <v>1570</v>
      </c>
      <c r="B31" s="29"/>
      <c r="C31" s="29"/>
      <c r="D31" s="29"/>
      <c r="E31" s="29"/>
      <c r="F31" s="1288"/>
      <c r="G31" s="1288"/>
      <c r="H31" s="29"/>
      <c r="I31" s="29"/>
      <c r="J31" s="29"/>
      <c r="K31" s="29"/>
      <c r="L31" s="29"/>
      <c r="M31" s="29"/>
      <c r="N31" s="29"/>
    </row>
    <row r="32" spans="1:14">
      <c r="A32" s="400"/>
      <c r="B32" s="29"/>
      <c r="C32" s="29"/>
      <c r="D32" s="29"/>
      <c r="E32" s="29"/>
      <c r="F32" s="29"/>
      <c r="G32" s="29"/>
      <c r="H32" s="29"/>
      <c r="I32" s="29"/>
      <c r="J32" s="29"/>
      <c r="K32" s="29"/>
      <c r="L32" s="29"/>
      <c r="M32" s="29"/>
      <c r="N32" s="29"/>
    </row>
    <row r="33" spans="1:14">
      <c r="A33" s="400"/>
      <c r="B33" s="29"/>
      <c r="C33" s="29"/>
      <c r="D33" s="29"/>
      <c r="E33" s="29"/>
      <c r="F33" s="29"/>
      <c r="G33" s="29"/>
      <c r="H33" s="29"/>
      <c r="I33" s="29"/>
      <c r="J33" s="29"/>
      <c r="K33" s="29"/>
      <c r="L33" s="29"/>
      <c r="M33" s="29"/>
      <c r="N33" s="29"/>
    </row>
    <row r="36" spans="1:14">
      <c r="A36" s="1695">
        <v>116</v>
      </c>
      <c r="B36" s="1695"/>
      <c r="C36" s="1695"/>
      <c r="D36" s="1695"/>
      <c r="E36" s="1695"/>
      <c r="F36" s="1695"/>
      <c r="G36" s="1695"/>
      <c r="H36" s="1695"/>
      <c r="I36" s="1695"/>
      <c r="J36" s="1695"/>
      <c r="K36" s="1695"/>
      <c r="L36" s="1695"/>
      <c r="M36" s="1695"/>
      <c r="N36" s="1695"/>
    </row>
  </sheetData>
  <mergeCells count="22">
    <mergeCell ref="A36:N36"/>
    <mergeCell ref="G5:G8"/>
    <mergeCell ref="I5:I8"/>
    <mergeCell ref="J5:J8"/>
    <mergeCell ref="K5:K8"/>
    <mergeCell ref="L5:L8"/>
    <mergeCell ref="N5:N8"/>
    <mergeCell ref="H6:H8"/>
    <mergeCell ref="M6:M8"/>
    <mergeCell ref="L1:N1"/>
    <mergeCell ref="L2:N2"/>
    <mergeCell ref="A3:A10"/>
    <mergeCell ref="B3:D4"/>
    <mergeCell ref="E3:N4"/>
    <mergeCell ref="B5:B8"/>
    <mergeCell ref="C5:C8"/>
    <mergeCell ref="D5:D8"/>
    <mergeCell ref="E5:E8"/>
    <mergeCell ref="F5:F8"/>
    <mergeCell ref="B9:D10"/>
    <mergeCell ref="E9:I10"/>
    <mergeCell ref="J9:N10"/>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13" zoomScaleNormal="100" workbookViewId="0">
      <selection activeCell="J22" sqref="J22"/>
    </sheetView>
  </sheetViews>
  <sheetFormatPr defaultRowHeight="14.4"/>
  <cols>
    <col min="1" max="1" width="33.6640625" customWidth="1"/>
    <col min="2" max="8" width="14.33203125" customWidth="1"/>
  </cols>
  <sheetData>
    <row r="1" spans="1:8">
      <c r="A1" s="200" t="s">
        <v>1571</v>
      </c>
      <c r="B1" s="869"/>
      <c r="C1" s="879"/>
      <c r="D1" s="29"/>
      <c r="E1" s="29"/>
      <c r="F1" s="199"/>
      <c r="G1" s="1856" t="s">
        <v>163</v>
      </c>
      <c r="H1" s="1856"/>
    </row>
    <row r="2" spans="1:8">
      <c r="A2" s="198" t="s">
        <v>1572</v>
      </c>
      <c r="B2" s="869"/>
      <c r="C2" s="879"/>
      <c r="D2" s="29"/>
      <c r="E2" s="29"/>
      <c r="F2" s="383"/>
      <c r="G2" s="1858" t="s">
        <v>165</v>
      </c>
      <c r="H2" s="1858"/>
    </row>
    <row r="3" spans="1:8" ht="13.2" customHeight="1">
      <c r="A3" s="1716" t="s">
        <v>1536</v>
      </c>
      <c r="B3" s="1696" t="s">
        <v>1861</v>
      </c>
      <c r="C3" s="1699"/>
      <c r="D3" s="1699"/>
      <c r="E3" s="1682" t="s">
        <v>1573</v>
      </c>
      <c r="F3" s="1696" t="s">
        <v>1831</v>
      </c>
      <c r="G3" s="1696" t="s">
        <v>1857</v>
      </c>
      <c r="H3" s="1699"/>
    </row>
    <row r="4" spans="1:8" ht="13.2" customHeight="1">
      <c r="A4" s="1717"/>
      <c r="B4" s="1697"/>
      <c r="C4" s="1700"/>
      <c r="D4" s="1700"/>
      <c r="E4" s="1683"/>
      <c r="F4" s="1697"/>
      <c r="G4" s="1697"/>
      <c r="H4" s="1700"/>
    </row>
    <row r="5" spans="1:8" ht="13.2" customHeight="1">
      <c r="A5" s="1717"/>
      <c r="B5" s="1697"/>
      <c r="C5" s="1700"/>
      <c r="D5" s="1700"/>
      <c r="E5" s="1683"/>
      <c r="F5" s="1697"/>
      <c r="G5" s="1697"/>
      <c r="H5" s="1700"/>
    </row>
    <row r="6" spans="1:8" ht="13.2" customHeight="1">
      <c r="A6" s="1717"/>
      <c r="B6" s="1697"/>
      <c r="C6" s="1700"/>
      <c r="D6" s="1700"/>
      <c r="E6" s="1683"/>
      <c r="F6" s="1697"/>
      <c r="G6" s="1697"/>
      <c r="H6" s="1700"/>
    </row>
    <row r="7" spans="1:8" ht="13.2" customHeight="1">
      <c r="A7" s="1717"/>
      <c r="B7" s="1696" t="s">
        <v>1574</v>
      </c>
      <c r="C7" s="1716"/>
      <c r="D7" s="1714" t="s">
        <v>1714</v>
      </c>
      <c r="E7" s="1683"/>
      <c r="F7" s="1697"/>
      <c r="G7" s="1682" t="s">
        <v>1575</v>
      </c>
      <c r="H7" s="1696" t="s">
        <v>1576</v>
      </c>
    </row>
    <row r="8" spans="1:8" ht="13.2" customHeight="1">
      <c r="A8" s="1717"/>
      <c r="B8" s="1697"/>
      <c r="C8" s="1717"/>
      <c r="D8" s="1700"/>
      <c r="E8" s="1683"/>
      <c r="F8" s="1697"/>
      <c r="G8" s="1683"/>
      <c r="H8" s="1697"/>
    </row>
    <row r="9" spans="1:8" ht="13.2" customHeight="1">
      <c r="A9" s="1717"/>
      <c r="B9" s="1697"/>
      <c r="C9" s="1717"/>
      <c r="D9" s="1700"/>
      <c r="E9" s="1683"/>
      <c r="F9" s="1697"/>
      <c r="G9" s="1683"/>
      <c r="H9" s="1697"/>
    </row>
    <row r="10" spans="1:8" ht="13.2" customHeight="1">
      <c r="A10" s="1717"/>
      <c r="B10" s="1697"/>
      <c r="C10" s="1717"/>
      <c r="D10" s="1700"/>
      <c r="E10" s="1683"/>
      <c r="F10" s="1697"/>
      <c r="G10" s="1683"/>
      <c r="H10" s="1697"/>
    </row>
    <row r="11" spans="1:8" ht="13.2" customHeight="1">
      <c r="A11" s="1717"/>
      <c r="B11" s="1697"/>
      <c r="C11" s="1717"/>
      <c r="D11" s="1700"/>
      <c r="E11" s="1683"/>
      <c r="F11" s="1697"/>
      <c r="G11" s="1683"/>
      <c r="H11" s="1697"/>
    </row>
    <row r="12" spans="1:8" ht="13.2" customHeight="1">
      <c r="A12" s="1717"/>
      <c r="B12" s="2189" t="s">
        <v>1577</v>
      </c>
      <c r="C12" s="2318" t="s">
        <v>1832</v>
      </c>
      <c r="D12" s="1700"/>
      <c r="E12" s="1683"/>
      <c r="F12" s="1697"/>
      <c r="G12" s="2192" t="s">
        <v>1548</v>
      </c>
      <c r="H12" s="1714"/>
    </row>
    <row r="13" spans="1:8" ht="13.2" customHeight="1">
      <c r="A13" s="1717"/>
      <c r="B13" s="2190"/>
      <c r="C13" s="2319"/>
      <c r="D13" s="1700"/>
      <c r="E13" s="1715"/>
      <c r="F13" s="1697"/>
      <c r="G13" s="1803"/>
      <c r="H13" s="1700"/>
    </row>
    <row r="14" spans="1:8" ht="19.95" customHeight="1">
      <c r="A14" s="841" t="s">
        <v>1551</v>
      </c>
      <c r="B14" s="1289">
        <v>1324.2</v>
      </c>
      <c r="C14" s="1290">
        <v>99.2</v>
      </c>
      <c r="D14" s="1291">
        <v>8.1</v>
      </c>
      <c r="E14" s="1291">
        <v>85.4</v>
      </c>
      <c r="F14" s="1292">
        <v>12</v>
      </c>
      <c r="G14" s="1291">
        <v>164.2</v>
      </c>
      <c r="H14" s="1291">
        <v>223.5</v>
      </c>
    </row>
    <row r="15" spans="1:8">
      <c r="A15" s="830" t="s">
        <v>1552</v>
      </c>
      <c r="B15" s="1293"/>
      <c r="C15" s="1294"/>
      <c r="D15" s="1293"/>
      <c r="E15" s="1293"/>
      <c r="F15" s="1295"/>
      <c r="G15" s="1293"/>
      <c r="H15" s="1293"/>
    </row>
    <row r="16" spans="1:8" ht="16.2" customHeight="1">
      <c r="A16" s="673" t="s">
        <v>1578</v>
      </c>
      <c r="B16" s="1296">
        <v>86.2</v>
      </c>
      <c r="C16" s="1297">
        <v>100.3</v>
      </c>
      <c r="D16" s="1298">
        <v>7.2</v>
      </c>
      <c r="E16" s="1298">
        <v>83.7</v>
      </c>
      <c r="F16" s="1299">
        <v>9</v>
      </c>
      <c r="G16" s="1298">
        <v>12.3</v>
      </c>
      <c r="H16" s="1298">
        <v>15.6</v>
      </c>
    </row>
    <row r="17" spans="1:8" ht="16.2" customHeight="1">
      <c r="A17" s="673" t="s">
        <v>1554</v>
      </c>
      <c r="B17" s="1296">
        <v>98.7</v>
      </c>
      <c r="C17" s="1297">
        <v>100.2</v>
      </c>
      <c r="D17" s="1298">
        <v>11.9</v>
      </c>
      <c r="E17" s="1298">
        <v>84.1</v>
      </c>
      <c r="F17" s="1299">
        <v>15</v>
      </c>
      <c r="G17" s="1298">
        <v>10.9</v>
      </c>
      <c r="H17" s="1298">
        <v>14.6</v>
      </c>
    </row>
    <row r="18" spans="1:8" ht="16.2" customHeight="1">
      <c r="A18" s="673" t="s">
        <v>1555</v>
      </c>
      <c r="B18" s="1296">
        <v>94.9</v>
      </c>
      <c r="C18" s="1297">
        <v>99.3</v>
      </c>
      <c r="D18" s="1298">
        <v>10.199999999999999</v>
      </c>
      <c r="E18" s="1298">
        <v>90.9</v>
      </c>
      <c r="F18" s="1299">
        <v>27</v>
      </c>
      <c r="G18" s="1298">
        <v>10</v>
      </c>
      <c r="H18" s="1298">
        <v>14.2</v>
      </c>
    </row>
    <row r="19" spans="1:8" ht="16.2" customHeight="1">
      <c r="A19" s="673" t="s">
        <v>1556</v>
      </c>
      <c r="B19" s="1296">
        <v>31</v>
      </c>
      <c r="C19" s="1297">
        <v>95.9</v>
      </c>
      <c r="D19" s="1298">
        <v>8.1999999999999993</v>
      </c>
      <c r="E19" s="1298">
        <v>81.5</v>
      </c>
      <c r="F19" s="1299">
        <v>8</v>
      </c>
      <c r="G19" s="1298">
        <v>5.2</v>
      </c>
      <c r="H19" s="1298">
        <v>6.9</v>
      </c>
    </row>
    <row r="20" spans="1:8" ht="16.2" customHeight="1">
      <c r="A20" s="673" t="s">
        <v>1557</v>
      </c>
      <c r="B20" s="1296">
        <v>90.6</v>
      </c>
      <c r="C20" s="1297">
        <v>99.5</v>
      </c>
      <c r="D20" s="1298">
        <v>8.4</v>
      </c>
      <c r="E20" s="1298">
        <v>85.8</v>
      </c>
      <c r="F20" s="1299">
        <v>12</v>
      </c>
      <c r="G20" s="1298">
        <v>11</v>
      </c>
      <c r="H20" s="1298">
        <v>14.4</v>
      </c>
    </row>
    <row r="21" spans="1:8" ht="16.2" customHeight="1">
      <c r="A21" s="673" t="s">
        <v>1558</v>
      </c>
      <c r="B21" s="1296">
        <v>95.8</v>
      </c>
      <c r="C21" s="1297">
        <v>99.3</v>
      </c>
      <c r="D21" s="1298">
        <v>6.6</v>
      </c>
      <c r="E21" s="1298">
        <v>86</v>
      </c>
      <c r="F21" s="1299">
        <v>12</v>
      </c>
      <c r="G21" s="1298">
        <v>12.4</v>
      </c>
      <c r="H21" s="1298">
        <v>17</v>
      </c>
    </row>
    <row r="22" spans="1:8" ht="16.2" customHeight="1">
      <c r="A22" s="673" t="s">
        <v>1559</v>
      </c>
      <c r="B22" s="1296">
        <v>187.7</v>
      </c>
      <c r="C22" s="1297">
        <v>99.4</v>
      </c>
      <c r="D22" s="1298">
        <v>7</v>
      </c>
      <c r="E22" s="1298">
        <v>86.1</v>
      </c>
      <c r="F22" s="1299">
        <v>14</v>
      </c>
      <c r="G22" s="1298">
        <v>19.7</v>
      </c>
      <c r="H22" s="1298">
        <v>26.5</v>
      </c>
    </row>
    <row r="23" spans="1:8" ht="16.2" customHeight="1">
      <c r="A23" s="673" t="s">
        <v>1560</v>
      </c>
      <c r="B23" s="1296">
        <v>32.4</v>
      </c>
      <c r="C23" s="1297">
        <v>99.9</v>
      </c>
      <c r="D23" s="1298">
        <v>8.9</v>
      </c>
      <c r="E23" s="1298">
        <v>86.9</v>
      </c>
      <c r="F23" s="1299">
        <v>7</v>
      </c>
      <c r="G23" s="1298">
        <v>4.4000000000000004</v>
      </c>
      <c r="H23" s="1298">
        <v>5.8</v>
      </c>
    </row>
    <row r="24" spans="1:8" ht="16.2" customHeight="1">
      <c r="A24" s="673" t="s">
        <v>1561</v>
      </c>
      <c r="B24" s="1296">
        <v>105.9</v>
      </c>
      <c r="C24" s="1297">
        <v>98.5</v>
      </c>
      <c r="D24" s="1298">
        <v>11.3</v>
      </c>
      <c r="E24" s="1298">
        <v>86.7</v>
      </c>
      <c r="F24" s="1299">
        <v>23</v>
      </c>
      <c r="G24" s="1298">
        <v>11</v>
      </c>
      <c r="H24" s="1298">
        <v>15.9</v>
      </c>
    </row>
    <row r="25" spans="1:8" ht="16.2" customHeight="1">
      <c r="A25" s="673" t="s">
        <v>1562</v>
      </c>
      <c r="B25" s="1296">
        <v>47.8</v>
      </c>
      <c r="C25" s="1297">
        <v>98.8</v>
      </c>
      <c r="D25" s="1298">
        <v>10.1</v>
      </c>
      <c r="E25" s="1298">
        <v>89</v>
      </c>
      <c r="F25" s="1299">
        <v>22</v>
      </c>
      <c r="G25" s="1298">
        <v>4.9000000000000004</v>
      </c>
      <c r="H25" s="1298">
        <v>6.9</v>
      </c>
    </row>
    <row r="26" spans="1:8" ht="16.2" customHeight="1">
      <c r="A26" s="673" t="s">
        <v>1563</v>
      </c>
      <c r="B26" s="1296">
        <v>61.8</v>
      </c>
      <c r="C26" s="1297">
        <v>96.4</v>
      </c>
      <c r="D26" s="1298">
        <v>7</v>
      </c>
      <c r="E26" s="1298">
        <v>82.6</v>
      </c>
      <c r="F26" s="1299">
        <v>9</v>
      </c>
      <c r="G26" s="1298">
        <v>9.5</v>
      </c>
      <c r="H26" s="1298">
        <v>13.1</v>
      </c>
    </row>
    <row r="27" spans="1:8" ht="16.2" customHeight="1">
      <c r="A27" s="1300" t="s">
        <v>1564</v>
      </c>
      <c r="B27" s="1296">
        <v>119.9</v>
      </c>
      <c r="C27" s="1297">
        <v>99.9</v>
      </c>
      <c r="D27" s="1298">
        <v>6.5</v>
      </c>
      <c r="E27" s="1298">
        <v>85.8</v>
      </c>
      <c r="F27" s="1299">
        <v>7</v>
      </c>
      <c r="G27" s="1298">
        <v>17</v>
      </c>
      <c r="H27" s="1298">
        <v>22.2</v>
      </c>
    </row>
    <row r="28" spans="1:8" ht="16.2" customHeight="1">
      <c r="A28" s="673" t="s">
        <v>1565</v>
      </c>
      <c r="B28" s="1296">
        <v>55.4</v>
      </c>
      <c r="C28" s="1297">
        <v>97</v>
      </c>
      <c r="D28" s="1298">
        <v>10.4</v>
      </c>
      <c r="E28" s="1298">
        <v>84.3</v>
      </c>
      <c r="F28" s="1299">
        <v>20</v>
      </c>
      <c r="G28" s="1298">
        <v>7.1</v>
      </c>
      <c r="H28" s="1298">
        <v>10.4</v>
      </c>
    </row>
    <row r="29" spans="1:8" ht="16.2" customHeight="1">
      <c r="A29" s="1301" t="s">
        <v>1566</v>
      </c>
      <c r="B29" s="1296">
        <v>73.099999999999994</v>
      </c>
      <c r="C29" s="1297">
        <v>100</v>
      </c>
      <c r="D29" s="1298">
        <v>14.1</v>
      </c>
      <c r="E29" s="1298">
        <v>82</v>
      </c>
      <c r="F29" s="1299">
        <v>25</v>
      </c>
      <c r="G29" s="1298">
        <v>8.3000000000000007</v>
      </c>
      <c r="H29" s="1298">
        <v>11.9</v>
      </c>
    </row>
    <row r="30" spans="1:8" ht="16.2" customHeight="1">
      <c r="A30" s="673" t="s">
        <v>1567</v>
      </c>
      <c r="B30" s="1296">
        <v>77.599999999999994</v>
      </c>
      <c r="C30" s="1297">
        <v>99.8</v>
      </c>
      <c r="D30" s="1298">
        <v>4.9000000000000004</v>
      </c>
      <c r="E30" s="1298">
        <v>83.8</v>
      </c>
      <c r="F30" s="1299">
        <v>9</v>
      </c>
      <c r="G30" s="1298">
        <v>11.3</v>
      </c>
      <c r="H30" s="1298">
        <v>15.3</v>
      </c>
    </row>
    <row r="31" spans="1:8" ht="16.2" customHeight="1">
      <c r="A31" s="510" t="s">
        <v>1568</v>
      </c>
      <c r="B31" s="1296">
        <v>65.3</v>
      </c>
      <c r="C31" s="1297">
        <v>99.2</v>
      </c>
      <c r="D31" s="1298">
        <v>10.7</v>
      </c>
      <c r="E31" s="1298">
        <v>83.6</v>
      </c>
      <c r="F31" s="1299">
        <v>11</v>
      </c>
      <c r="G31" s="1298">
        <v>9.1</v>
      </c>
      <c r="H31" s="1298">
        <v>12.9</v>
      </c>
    </row>
    <row r="32" spans="1:8" ht="16.2" customHeight="1">
      <c r="A32" s="1302"/>
      <c r="B32" s="514"/>
      <c r="C32" s="514"/>
      <c r="D32" s="514"/>
      <c r="E32" s="514"/>
      <c r="F32" s="1303"/>
      <c r="G32" s="514"/>
      <c r="H32" s="1097"/>
    </row>
    <row r="33" spans="1:8" ht="16.2" customHeight="1">
      <c r="A33" s="197" t="s">
        <v>1579</v>
      </c>
      <c r="B33" s="910"/>
      <c r="C33" s="910"/>
      <c r="D33" s="910"/>
      <c r="E33" s="910"/>
      <c r="F33" s="910"/>
      <c r="G33" s="910"/>
      <c r="H33" s="910"/>
    </row>
    <row r="34" spans="1:8" ht="16.2" customHeight="1">
      <c r="A34" s="1017" t="s">
        <v>1580</v>
      </c>
      <c r="B34" s="910"/>
      <c r="C34" s="910"/>
      <c r="D34" s="910"/>
      <c r="E34" s="910"/>
      <c r="F34" s="910"/>
      <c r="G34" s="910"/>
      <c r="H34" s="910"/>
    </row>
    <row r="35" spans="1:8">
      <c r="A35" s="29"/>
      <c r="B35" s="29"/>
      <c r="C35" s="29"/>
      <c r="D35" s="29"/>
      <c r="E35" s="29"/>
      <c r="F35" s="29"/>
      <c r="G35" s="29"/>
      <c r="H35" s="29"/>
    </row>
    <row r="36" spans="1:8">
      <c r="A36" s="29"/>
      <c r="B36" s="29"/>
      <c r="C36" s="29"/>
      <c r="D36" s="29"/>
      <c r="E36" s="29"/>
      <c r="F36" s="29"/>
      <c r="G36" s="29"/>
      <c r="H36" s="29"/>
    </row>
    <row r="37" spans="1:8">
      <c r="A37" s="1695">
        <v>117</v>
      </c>
      <c r="B37" s="1695"/>
      <c r="C37" s="1695"/>
      <c r="D37" s="1695"/>
      <c r="E37" s="1695"/>
      <c r="F37" s="1695"/>
      <c r="G37" s="1695"/>
      <c r="H37" s="1695"/>
    </row>
  </sheetData>
  <mergeCells count="15">
    <mergeCell ref="A37:H37"/>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topLeftCell="A16" zoomScaleNormal="100" workbookViewId="0">
      <selection activeCell="K37" sqref="K37"/>
    </sheetView>
  </sheetViews>
  <sheetFormatPr defaultRowHeight="14.4"/>
  <cols>
    <col min="1" max="1" width="27.6640625" customWidth="1"/>
    <col min="2" max="9" width="13.6640625" customWidth="1"/>
  </cols>
  <sheetData>
    <row r="1" spans="1:10">
      <c r="A1" s="1791" t="s">
        <v>1581</v>
      </c>
      <c r="B1" s="1688"/>
      <c r="C1" s="1688"/>
      <c r="D1" s="1688"/>
      <c r="E1" s="126"/>
      <c r="F1" s="29"/>
      <c r="G1" s="389"/>
      <c r="H1" s="1856" t="s">
        <v>163</v>
      </c>
      <c r="I1" s="1856"/>
    </row>
    <row r="2" spans="1:10">
      <c r="A2" s="1937" t="s">
        <v>1582</v>
      </c>
      <c r="B2" s="1937"/>
      <c r="C2" s="1937"/>
      <c r="D2" s="1937"/>
      <c r="E2" s="126"/>
      <c r="F2" s="29"/>
      <c r="G2" s="389"/>
      <c r="H2" s="1858" t="s">
        <v>165</v>
      </c>
      <c r="I2" s="1858"/>
    </row>
    <row r="3" spans="1:10" ht="9" customHeight="1">
      <c r="A3" s="2189" t="s">
        <v>1583</v>
      </c>
      <c r="B3" s="2192" t="s">
        <v>1833</v>
      </c>
      <c r="C3" s="1714"/>
      <c r="D3" s="1714"/>
      <c r="E3" s="1714"/>
      <c r="F3" s="1714"/>
      <c r="G3" s="1714"/>
      <c r="H3" s="1714"/>
      <c r="I3" s="1714"/>
    </row>
    <row r="4" spans="1:10" ht="9" customHeight="1">
      <c r="A4" s="2190"/>
      <c r="B4" s="1803"/>
      <c r="C4" s="1700"/>
      <c r="D4" s="1700"/>
      <c r="E4" s="1700"/>
      <c r="F4" s="1700"/>
      <c r="G4" s="1700"/>
      <c r="H4" s="1700"/>
      <c r="I4" s="1700"/>
    </row>
    <row r="5" spans="1:10" ht="9" customHeight="1">
      <c r="A5" s="2190"/>
      <c r="B5" s="1803"/>
      <c r="C5" s="1700"/>
      <c r="D5" s="1700"/>
      <c r="E5" s="1700"/>
      <c r="F5" s="1700"/>
      <c r="G5" s="1700"/>
      <c r="H5" s="1700"/>
      <c r="I5" s="1700"/>
    </row>
    <row r="6" spans="1:10" ht="9" customHeight="1">
      <c r="A6" s="2190"/>
      <c r="B6" s="1803"/>
      <c r="C6" s="1700"/>
      <c r="D6" s="1700"/>
      <c r="E6" s="1700"/>
      <c r="F6" s="1700"/>
      <c r="G6" s="1700"/>
      <c r="H6" s="1700"/>
      <c r="I6" s="1700"/>
    </row>
    <row r="7" spans="1:10" ht="9" customHeight="1">
      <c r="A7" s="2190"/>
      <c r="B7" s="1813"/>
      <c r="C7" s="1701"/>
      <c r="D7" s="1701"/>
      <c r="E7" s="1701"/>
      <c r="F7" s="1701"/>
      <c r="G7" s="1701"/>
      <c r="H7" s="1701"/>
      <c r="I7" s="1701"/>
    </row>
    <row r="8" spans="1:10" ht="9" customHeight="1">
      <c r="A8" s="2190"/>
      <c r="B8" s="2192" t="s">
        <v>1584</v>
      </c>
      <c r="C8" s="2189"/>
      <c r="D8" s="2192" t="s">
        <v>1585</v>
      </c>
      <c r="E8" s="2189"/>
      <c r="F8" s="2192" t="s">
        <v>1586</v>
      </c>
      <c r="G8" s="2189"/>
      <c r="H8" s="2192" t="s">
        <v>1587</v>
      </c>
      <c r="I8" s="1714"/>
    </row>
    <row r="9" spans="1:10" ht="9" customHeight="1">
      <c r="A9" s="2190"/>
      <c r="B9" s="1803"/>
      <c r="C9" s="2190"/>
      <c r="D9" s="1803"/>
      <c r="E9" s="2190"/>
      <c r="F9" s="1803"/>
      <c r="G9" s="2190"/>
      <c r="H9" s="1803"/>
      <c r="I9" s="1700"/>
    </row>
    <row r="10" spans="1:10" ht="9" customHeight="1">
      <c r="A10" s="2190"/>
      <c r="B10" s="1803"/>
      <c r="C10" s="2190"/>
      <c r="D10" s="1803"/>
      <c r="E10" s="2190"/>
      <c r="F10" s="1803"/>
      <c r="G10" s="2190"/>
      <c r="H10" s="1803"/>
      <c r="I10" s="1700"/>
    </row>
    <row r="11" spans="1:10" ht="9" customHeight="1">
      <c r="A11" s="2190"/>
      <c r="B11" s="1813"/>
      <c r="C11" s="1796"/>
      <c r="D11" s="1813"/>
      <c r="E11" s="1796"/>
      <c r="F11" s="1813"/>
      <c r="G11" s="1796"/>
      <c r="H11" s="1813"/>
      <c r="I11" s="1701"/>
    </row>
    <row r="12" spans="1:10" ht="10.95" customHeight="1">
      <c r="A12" s="2190"/>
      <c r="B12" s="2192" t="s">
        <v>1588</v>
      </c>
      <c r="C12" s="2318" t="s">
        <v>1858</v>
      </c>
      <c r="D12" s="2192" t="s">
        <v>1589</v>
      </c>
      <c r="E12" s="2318" t="s">
        <v>1858</v>
      </c>
      <c r="F12" s="2192" t="s">
        <v>1590</v>
      </c>
      <c r="G12" s="2318" t="s">
        <v>1858</v>
      </c>
      <c r="H12" s="2192" t="s">
        <v>1591</v>
      </c>
      <c r="I12" s="2320" t="s">
        <v>1858</v>
      </c>
      <c r="J12" s="1579"/>
    </row>
    <row r="13" spans="1:10" ht="10.95" customHeight="1">
      <c r="A13" s="2190"/>
      <c r="B13" s="1803"/>
      <c r="C13" s="2319"/>
      <c r="D13" s="1803"/>
      <c r="E13" s="2319"/>
      <c r="F13" s="1803"/>
      <c r="G13" s="2319"/>
      <c r="H13" s="1803"/>
      <c r="I13" s="2321"/>
      <c r="J13" s="1579"/>
    </row>
    <row r="14" spans="1:10" ht="10.95" customHeight="1">
      <c r="A14" s="2190"/>
      <c r="B14" s="1803"/>
      <c r="C14" s="2319"/>
      <c r="D14" s="1803"/>
      <c r="E14" s="2319"/>
      <c r="F14" s="1803"/>
      <c r="G14" s="2319"/>
      <c r="H14" s="1803"/>
      <c r="I14" s="2321"/>
      <c r="J14" s="1579"/>
    </row>
    <row r="15" spans="1:10" ht="10.95" customHeight="1">
      <c r="A15" s="2083"/>
      <c r="B15" s="1803"/>
      <c r="C15" s="2319"/>
      <c r="D15" s="1803"/>
      <c r="E15" s="2319"/>
      <c r="F15" s="1803"/>
      <c r="G15" s="2319"/>
      <c r="H15" s="1803"/>
      <c r="I15" s="2321"/>
      <c r="J15" s="1579"/>
    </row>
    <row r="16" spans="1:10" ht="19.95" customHeight="1">
      <c r="A16" s="841" t="s">
        <v>1551</v>
      </c>
      <c r="B16" s="1304">
        <v>76.680000000000007</v>
      </c>
      <c r="C16" s="1305">
        <v>100.3</v>
      </c>
      <c r="D16" s="1306">
        <v>60.9</v>
      </c>
      <c r="E16" s="1307">
        <v>102.7</v>
      </c>
      <c r="F16" s="1308">
        <v>83.62</v>
      </c>
      <c r="G16" s="1309">
        <v>83.9</v>
      </c>
      <c r="H16" s="1306">
        <v>174.81</v>
      </c>
      <c r="I16" s="1310">
        <v>120.1</v>
      </c>
    </row>
    <row r="17" spans="1:9">
      <c r="A17" s="1311" t="s">
        <v>1592</v>
      </c>
      <c r="B17" s="1312"/>
      <c r="C17" s="1313"/>
      <c r="D17" s="1314"/>
      <c r="E17" s="1315"/>
      <c r="F17" s="1316"/>
      <c r="G17" s="1317"/>
      <c r="H17" s="1318"/>
      <c r="I17" s="1319"/>
    </row>
    <row r="18" spans="1:9" ht="16.2" customHeight="1">
      <c r="A18" s="395" t="s">
        <v>1578</v>
      </c>
      <c r="B18" s="1320">
        <v>80</v>
      </c>
      <c r="C18" s="1321">
        <v>100</v>
      </c>
      <c r="D18" s="1602">
        <v>77.5</v>
      </c>
      <c r="E18" s="1322">
        <v>129.19999999999999</v>
      </c>
      <c r="F18" s="1312">
        <v>98.73</v>
      </c>
      <c r="G18" s="1323">
        <v>93.9</v>
      </c>
      <c r="H18" s="1603" t="s">
        <v>1866</v>
      </c>
      <c r="I18" s="1322" t="s">
        <v>179</v>
      </c>
    </row>
    <row r="19" spans="1:9" ht="16.2" customHeight="1">
      <c r="A19" s="395" t="s">
        <v>1593</v>
      </c>
      <c r="B19" s="1320">
        <v>74.45</v>
      </c>
      <c r="C19" s="1321">
        <v>96.5</v>
      </c>
      <c r="D19" s="1318">
        <v>60</v>
      </c>
      <c r="E19" s="1315">
        <v>98</v>
      </c>
      <c r="F19" s="1312">
        <v>88.07</v>
      </c>
      <c r="G19" s="1323">
        <v>89.6</v>
      </c>
      <c r="H19" s="1318">
        <v>156.43</v>
      </c>
      <c r="I19" s="1319">
        <v>132.4</v>
      </c>
    </row>
    <row r="20" spans="1:9" ht="16.2" customHeight="1">
      <c r="A20" s="395" t="s">
        <v>1555</v>
      </c>
      <c r="B20" s="1320">
        <v>71.849999999999994</v>
      </c>
      <c r="C20" s="1321">
        <v>107.4</v>
      </c>
      <c r="D20" s="1318">
        <v>60.5</v>
      </c>
      <c r="E20" s="1315">
        <v>110</v>
      </c>
      <c r="F20" s="1312">
        <v>75.22</v>
      </c>
      <c r="G20" s="1323">
        <v>79.599999999999994</v>
      </c>
      <c r="H20" s="1318">
        <v>142.5</v>
      </c>
      <c r="I20" s="1319">
        <v>101.2</v>
      </c>
    </row>
    <row r="21" spans="1:9" ht="16.2" customHeight="1">
      <c r="A21" s="395" t="s">
        <v>1556</v>
      </c>
      <c r="B21" s="1320">
        <v>76.75</v>
      </c>
      <c r="C21" s="1321">
        <v>91.3</v>
      </c>
      <c r="D21" s="1318">
        <v>55.25</v>
      </c>
      <c r="E21" s="1315">
        <v>95.6</v>
      </c>
      <c r="F21" s="1312">
        <v>95.21</v>
      </c>
      <c r="G21" s="1323">
        <v>95.6</v>
      </c>
      <c r="H21" s="1461">
        <v>130</v>
      </c>
      <c r="I21" s="1322" t="s">
        <v>179</v>
      </c>
    </row>
    <row r="22" spans="1:9" ht="16.2" customHeight="1">
      <c r="A22" s="395" t="s">
        <v>1594</v>
      </c>
      <c r="B22" s="1320">
        <v>77.31</v>
      </c>
      <c r="C22" s="1321">
        <v>102.5</v>
      </c>
      <c r="D22" s="1318">
        <v>56.79</v>
      </c>
      <c r="E22" s="1315">
        <v>104.3</v>
      </c>
      <c r="F22" s="1312">
        <v>78.680000000000007</v>
      </c>
      <c r="G22" s="1323">
        <v>85.5</v>
      </c>
      <c r="H22" s="1318">
        <v>160</v>
      </c>
      <c r="I22" s="1319">
        <v>122.8</v>
      </c>
    </row>
    <row r="23" spans="1:9" ht="16.2" customHeight="1">
      <c r="A23" s="395" t="s">
        <v>1558</v>
      </c>
      <c r="B23" s="1320">
        <v>74.63</v>
      </c>
      <c r="C23" s="1321">
        <v>96.5</v>
      </c>
      <c r="D23" s="1318">
        <v>69.03</v>
      </c>
      <c r="E23" s="1315">
        <v>103.2</v>
      </c>
      <c r="F23" s="1312">
        <v>79.03</v>
      </c>
      <c r="G23" s="1323">
        <v>88.2</v>
      </c>
      <c r="H23" s="1318">
        <v>207.29</v>
      </c>
      <c r="I23" s="1319">
        <v>121.4</v>
      </c>
    </row>
    <row r="24" spans="1:9" ht="16.2" customHeight="1">
      <c r="A24" s="395" t="s">
        <v>1559</v>
      </c>
      <c r="B24" s="1320">
        <v>77.86</v>
      </c>
      <c r="C24" s="1321">
        <v>103.2</v>
      </c>
      <c r="D24" s="1318">
        <v>58.05</v>
      </c>
      <c r="E24" s="1319">
        <v>103.4</v>
      </c>
      <c r="F24" s="1312">
        <v>74.7</v>
      </c>
      <c r="G24" s="1323">
        <v>67.5</v>
      </c>
      <c r="H24" s="1318">
        <v>146.66999999999999</v>
      </c>
      <c r="I24" s="1319">
        <v>132</v>
      </c>
    </row>
    <row r="25" spans="1:9" ht="16.2" customHeight="1">
      <c r="A25" s="395" t="s">
        <v>1560</v>
      </c>
      <c r="B25" s="1320">
        <v>89.29</v>
      </c>
      <c r="C25" s="1321">
        <v>107.2</v>
      </c>
      <c r="D25" s="1603" t="s">
        <v>1866</v>
      </c>
      <c r="E25" s="1322" t="s">
        <v>179</v>
      </c>
      <c r="F25" s="1312">
        <v>95</v>
      </c>
      <c r="G25" s="1323">
        <v>86.6</v>
      </c>
      <c r="H25" s="1603" t="s">
        <v>1866</v>
      </c>
      <c r="I25" s="1322" t="s">
        <v>179</v>
      </c>
    </row>
    <row r="26" spans="1:9" ht="16.2" customHeight="1">
      <c r="A26" s="395" t="s">
        <v>1561</v>
      </c>
      <c r="B26" s="1320">
        <v>80.52</v>
      </c>
      <c r="C26" s="1321">
        <v>102.2</v>
      </c>
      <c r="D26" s="1318">
        <v>62.56</v>
      </c>
      <c r="E26" s="1315">
        <v>110.8</v>
      </c>
      <c r="F26" s="1312">
        <v>85.88</v>
      </c>
      <c r="G26" s="1323">
        <v>98</v>
      </c>
      <c r="H26" s="1603" t="s">
        <v>1866</v>
      </c>
      <c r="I26" s="1319" t="s">
        <v>179</v>
      </c>
    </row>
    <row r="27" spans="1:9" ht="16.2" customHeight="1">
      <c r="A27" s="395" t="s">
        <v>1562</v>
      </c>
      <c r="B27" s="1320">
        <v>75.55</v>
      </c>
      <c r="C27" s="1321">
        <v>100</v>
      </c>
      <c r="D27" s="1318">
        <v>59.48</v>
      </c>
      <c r="E27" s="1315">
        <v>106.7</v>
      </c>
      <c r="F27" s="1312">
        <v>72.510000000000005</v>
      </c>
      <c r="G27" s="1323">
        <v>60.8</v>
      </c>
      <c r="H27" s="1603" t="s">
        <v>1866</v>
      </c>
      <c r="I27" s="1319" t="s">
        <v>179</v>
      </c>
    </row>
    <row r="28" spans="1:9" ht="16.2" customHeight="1">
      <c r="A28" s="395" t="s">
        <v>1563</v>
      </c>
      <c r="B28" s="1320">
        <v>77.33</v>
      </c>
      <c r="C28" s="1321">
        <v>100.4</v>
      </c>
      <c r="D28" s="1318">
        <v>50</v>
      </c>
      <c r="E28" s="1315">
        <v>92.6</v>
      </c>
      <c r="F28" s="1312">
        <v>86.42</v>
      </c>
      <c r="G28" s="1323">
        <v>86.5</v>
      </c>
      <c r="H28" s="1603" t="s">
        <v>1866</v>
      </c>
      <c r="I28" s="1322" t="s">
        <v>179</v>
      </c>
    </row>
    <row r="29" spans="1:9" ht="16.2" customHeight="1">
      <c r="A29" s="1324" t="s">
        <v>1595</v>
      </c>
      <c r="B29" s="1320">
        <v>80.16</v>
      </c>
      <c r="C29" s="1321">
        <v>94.7</v>
      </c>
      <c r="D29" s="1318">
        <v>69.47</v>
      </c>
      <c r="E29" s="1315">
        <v>96.8</v>
      </c>
      <c r="F29" s="1312">
        <v>86.94</v>
      </c>
      <c r="G29" s="1323">
        <v>87.1</v>
      </c>
      <c r="H29" s="1318">
        <v>233.33</v>
      </c>
      <c r="I29" s="1319">
        <v>91.5</v>
      </c>
    </row>
    <row r="30" spans="1:9" ht="16.2" customHeight="1">
      <c r="A30" s="395" t="s">
        <v>1565</v>
      </c>
      <c r="B30" s="1320">
        <v>72.41</v>
      </c>
      <c r="C30" s="1321">
        <v>109.2</v>
      </c>
      <c r="D30" s="1318">
        <v>56.92</v>
      </c>
      <c r="E30" s="1315">
        <v>101.6</v>
      </c>
      <c r="F30" s="1312">
        <v>65.22</v>
      </c>
      <c r="G30" s="1323">
        <v>82.8</v>
      </c>
      <c r="H30" s="1318">
        <v>173.85</v>
      </c>
      <c r="I30" s="1319">
        <v>116.3</v>
      </c>
    </row>
    <row r="31" spans="1:9" ht="16.2" customHeight="1">
      <c r="A31" s="395" t="s">
        <v>1596</v>
      </c>
      <c r="B31" s="1320">
        <v>80.91</v>
      </c>
      <c r="C31" s="1321">
        <v>95.9</v>
      </c>
      <c r="D31" s="1603" t="s">
        <v>1866</v>
      </c>
      <c r="E31" s="1322" t="s">
        <v>179</v>
      </c>
      <c r="F31" s="1312">
        <v>100</v>
      </c>
      <c r="G31" s="1323">
        <v>87.2</v>
      </c>
      <c r="H31" s="1603" t="s">
        <v>1866</v>
      </c>
      <c r="I31" s="1319" t="s">
        <v>179</v>
      </c>
    </row>
    <row r="32" spans="1:9" ht="16.2" customHeight="1">
      <c r="A32" s="395" t="s">
        <v>1597</v>
      </c>
      <c r="B32" s="1312">
        <v>78.08</v>
      </c>
      <c r="C32" s="1321">
        <v>95.3</v>
      </c>
      <c r="D32" s="1318">
        <v>63.56</v>
      </c>
      <c r="E32" s="1315">
        <v>106.2</v>
      </c>
      <c r="F32" s="1312">
        <v>89.63</v>
      </c>
      <c r="G32" s="1323">
        <v>90.6</v>
      </c>
      <c r="H32" s="1318">
        <v>163.33000000000001</v>
      </c>
      <c r="I32" s="1319">
        <v>111</v>
      </c>
    </row>
    <row r="33" spans="1:9" ht="16.2" customHeight="1">
      <c r="A33" s="1325" t="s">
        <v>1598</v>
      </c>
      <c r="B33" s="1312">
        <v>93.33</v>
      </c>
      <c r="C33" s="1321">
        <v>112</v>
      </c>
      <c r="D33" s="1603" t="s">
        <v>1866</v>
      </c>
      <c r="E33" s="1315" t="s">
        <v>179</v>
      </c>
      <c r="F33" s="1312">
        <v>103.44</v>
      </c>
      <c r="G33" s="1323">
        <v>94.2</v>
      </c>
      <c r="H33" s="1603" t="s">
        <v>1866</v>
      </c>
      <c r="I33" s="1322" t="s">
        <v>179</v>
      </c>
    </row>
    <row r="34" spans="1:9">
      <c r="A34" s="29"/>
      <c r="B34" s="29"/>
      <c r="C34" s="1313"/>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row r="40" spans="1:9">
      <c r="A40" s="1695">
        <v>118</v>
      </c>
      <c r="B40" s="1695"/>
      <c r="C40" s="1695"/>
      <c r="D40" s="1695"/>
      <c r="E40" s="1695"/>
      <c r="F40" s="1695"/>
      <c r="G40" s="1695"/>
      <c r="H40" s="1695"/>
      <c r="I40" s="1695"/>
    </row>
  </sheetData>
  <mergeCells count="19">
    <mergeCell ref="A40:I40"/>
    <mergeCell ref="B12:B15"/>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topLeftCell="A16" zoomScaleNormal="100" workbookViewId="0">
      <selection activeCell="H1" sqref="H1:I1"/>
    </sheetView>
  </sheetViews>
  <sheetFormatPr defaultRowHeight="14.4"/>
  <cols>
    <col min="1" max="1" width="31.5546875" customWidth="1"/>
    <col min="2" max="9" width="12.6640625" customWidth="1"/>
  </cols>
  <sheetData>
    <row r="1" spans="1:9">
      <c r="A1" s="1791" t="s">
        <v>1581</v>
      </c>
      <c r="B1" s="1688"/>
      <c r="C1" s="1688"/>
      <c r="D1" s="1326"/>
      <c r="E1" s="29"/>
      <c r="F1" s="29"/>
      <c r="G1" s="3"/>
      <c r="H1" s="1856" t="s">
        <v>163</v>
      </c>
      <c r="I1" s="1856"/>
    </row>
    <row r="2" spans="1:9">
      <c r="A2" s="1937" t="s">
        <v>1599</v>
      </c>
      <c r="B2" s="1937"/>
      <c r="C2" s="1937"/>
      <c r="D2" s="884"/>
      <c r="E2" s="29"/>
      <c r="F2" s="29"/>
      <c r="G2" s="3"/>
      <c r="H2" s="1858" t="s">
        <v>165</v>
      </c>
      <c r="I2" s="1858"/>
    </row>
    <row r="3" spans="1:9" ht="10.95" customHeight="1">
      <c r="A3" s="1716" t="s">
        <v>1600</v>
      </c>
      <c r="B3" s="1981" t="s">
        <v>1601</v>
      </c>
      <c r="C3" s="1714"/>
      <c r="D3" s="1714"/>
      <c r="E3" s="1714"/>
      <c r="F3" s="1714"/>
      <c r="G3" s="1714"/>
      <c r="H3" s="1714"/>
      <c r="I3" s="1714"/>
    </row>
    <row r="4" spans="1:9" ht="10.95" customHeight="1">
      <c r="A4" s="1717"/>
      <c r="B4" s="1697"/>
      <c r="C4" s="1700"/>
      <c r="D4" s="1700"/>
      <c r="E4" s="1700"/>
      <c r="F4" s="1700"/>
      <c r="G4" s="1700"/>
      <c r="H4" s="1700"/>
      <c r="I4" s="1700"/>
    </row>
    <row r="5" spans="1:9" ht="10.95" customHeight="1">
      <c r="A5" s="1717"/>
      <c r="B5" s="1697"/>
      <c r="C5" s="1700"/>
      <c r="D5" s="1700"/>
      <c r="E5" s="1700"/>
      <c r="F5" s="1700"/>
      <c r="G5" s="1700"/>
      <c r="H5" s="1700"/>
      <c r="I5" s="1700"/>
    </row>
    <row r="6" spans="1:9" ht="10.95" customHeight="1">
      <c r="A6" s="1717"/>
      <c r="B6" s="1761"/>
      <c r="C6" s="1762"/>
      <c r="D6" s="1762"/>
      <c r="E6" s="1762"/>
      <c r="F6" s="1762"/>
      <c r="G6" s="1762"/>
      <c r="H6" s="1762"/>
      <c r="I6" s="1762"/>
    </row>
    <row r="7" spans="1:9">
      <c r="A7" s="1717"/>
      <c r="B7" s="2327" t="s">
        <v>1713</v>
      </c>
      <c r="C7" s="2328"/>
      <c r="D7" s="2328"/>
      <c r="E7" s="2328"/>
      <c r="F7" s="2327" t="s">
        <v>1834</v>
      </c>
      <c r="G7" s="2328"/>
      <c r="H7" s="2328"/>
      <c r="I7" s="2328"/>
    </row>
    <row r="8" spans="1:9">
      <c r="A8" s="1717"/>
      <c r="B8" s="2322"/>
      <c r="C8" s="2322"/>
      <c r="D8" s="2322"/>
      <c r="E8" s="2323"/>
      <c r="F8" s="2324"/>
      <c r="G8" s="2322"/>
      <c r="H8" s="2325"/>
      <c r="I8" s="2325"/>
    </row>
    <row r="9" spans="1:9" ht="10.95" customHeight="1">
      <c r="A9" s="1717"/>
      <c r="B9" s="1697" t="s">
        <v>1602</v>
      </c>
      <c r="C9" s="1700"/>
      <c r="D9" s="2192" t="s">
        <v>1603</v>
      </c>
      <c r="E9" s="2189"/>
      <c r="F9" s="1803" t="s">
        <v>1604</v>
      </c>
      <c r="G9" s="2190"/>
      <c r="H9" s="2192" t="s">
        <v>1605</v>
      </c>
      <c r="I9" s="1714"/>
    </row>
    <row r="10" spans="1:9" ht="10.95" customHeight="1">
      <c r="A10" s="1717"/>
      <c r="B10" s="1697"/>
      <c r="C10" s="1700"/>
      <c r="D10" s="1803"/>
      <c r="E10" s="2190"/>
      <c r="F10" s="1803"/>
      <c r="G10" s="2190"/>
      <c r="H10" s="1803"/>
      <c r="I10" s="1700"/>
    </row>
    <row r="11" spans="1:9" ht="10.95" customHeight="1">
      <c r="A11" s="1717"/>
      <c r="B11" s="1697"/>
      <c r="C11" s="1700"/>
      <c r="D11" s="1803"/>
      <c r="E11" s="2190"/>
      <c r="F11" s="1803"/>
      <c r="G11" s="2190"/>
      <c r="H11" s="1803"/>
      <c r="I11" s="1700"/>
    </row>
    <row r="12" spans="1:9" ht="10.95" customHeight="1">
      <c r="A12" s="1717"/>
      <c r="B12" s="1698"/>
      <c r="C12" s="1701"/>
      <c r="D12" s="1813"/>
      <c r="E12" s="1796"/>
      <c r="F12" s="1813"/>
      <c r="G12" s="1796"/>
      <c r="H12" s="1813"/>
      <c r="I12" s="1701"/>
    </row>
    <row r="13" spans="1:9" ht="10.95" customHeight="1">
      <c r="A13" s="1717"/>
      <c r="B13" s="1702" t="s">
        <v>1606</v>
      </c>
      <c r="C13" s="2318" t="s">
        <v>1712</v>
      </c>
      <c r="D13" s="1799" t="s">
        <v>1607</v>
      </c>
      <c r="E13" s="2318" t="s">
        <v>1712</v>
      </c>
      <c r="F13" s="1799" t="s">
        <v>1607</v>
      </c>
      <c r="G13" s="2318" t="s">
        <v>1858</v>
      </c>
      <c r="H13" s="1799" t="s">
        <v>1608</v>
      </c>
      <c r="I13" s="2320" t="s">
        <v>1858</v>
      </c>
    </row>
    <row r="14" spans="1:9" ht="10.95" customHeight="1">
      <c r="A14" s="1717"/>
      <c r="B14" s="1703"/>
      <c r="C14" s="2319"/>
      <c r="D14" s="1800"/>
      <c r="E14" s="2319"/>
      <c r="F14" s="1800"/>
      <c r="G14" s="2319"/>
      <c r="H14" s="1800"/>
      <c r="I14" s="2321"/>
    </row>
    <row r="15" spans="1:9" ht="10.95" customHeight="1">
      <c r="A15" s="1717"/>
      <c r="B15" s="1703"/>
      <c r="C15" s="2319"/>
      <c r="D15" s="1800"/>
      <c r="E15" s="2319"/>
      <c r="F15" s="1800"/>
      <c r="G15" s="2319"/>
      <c r="H15" s="1800"/>
      <c r="I15" s="2321"/>
    </row>
    <row r="16" spans="1:9" ht="10.95" customHeight="1">
      <c r="A16" s="1763"/>
      <c r="B16" s="1982"/>
      <c r="C16" s="2329"/>
      <c r="D16" s="2191"/>
      <c r="E16" s="2329"/>
      <c r="F16" s="2191"/>
      <c r="G16" s="2329"/>
      <c r="H16" s="2191"/>
      <c r="I16" s="2326"/>
    </row>
    <row r="17" spans="1:9" ht="19.95" customHeight="1">
      <c r="A17" s="841" t="s">
        <v>1609</v>
      </c>
      <c r="B17" s="1327" t="s">
        <v>1867</v>
      </c>
      <c r="C17" s="1328" t="s">
        <v>1882</v>
      </c>
      <c r="D17" s="1327" t="s">
        <v>1893</v>
      </c>
      <c r="E17" s="1328" t="s">
        <v>1715</v>
      </c>
      <c r="F17" s="1327">
        <v>11261.9</v>
      </c>
      <c r="G17" s="1328">
        <v>107.6</v>
      </c>
      <c r="H17" s="1327">
        <v>884</v>
      </c>
      <c r="I17" s="1329">
        <v>106.3</v>
      </c>
    </row>
    <row r="18" spans="1:9">
      <c r="A18" s="1330" t="s">
        <v>1552</v>
      </c>
      <c r="B18" s="1586"/>
      <c r="C18" s="1587"/>
      <c r="D18" s="1586"/>
      <c r="E18" s="1587"/>
      <c r="F18" s="807"/>
      <c r="G18" s="775"/>
      <c r="H18" s="807"/>
      <c r="I18" s="1217"/>
    </row>
    <row r="19" spans="1:9" ht="16.2" customHeight="1">
      <c r="A19" s="395" t="s">
        <v>1610</v>
      </c>
      <c r="B19" s="1586" t="s">
        <v>1868</v>
      </c>
      <c r="C19" s="1604" t="s">
        <v>2048</v>
      </c>
      <c r="D19" s="1586" t="s">
        <v>1894</v>
      </c>
      <c r="E19" s="1587" t="s">
        <v>1910</v>
      </c>
      <c r="F19" s="807">
        <v>196.1</v>
      </c>
      <c r="G19" s="775">
        <v>99.7</v>
      </c>
      <c r="H19" s="807">
        <v>30.6</v>
      </c>
      <c r="I19" s="1217">
        <v>105</v>
      </c>
    </row>
    <row r="20" spans="1:9" ht="16.2" customHeight="1">
      <c r="A20" s="395" t="s">
        <v>1554</v>
      </c>
      <c r="B20" s="1586" t="s">
        <v>1869</v>
      </c>
      <c r="C20" s="1587" t="s">
        <v>1883</v>
      </c>
      <c r="D20" s="1586" t="s">
        <v>1895</v>
      </c>
      <c r="E20" s="1587" t="s">
        <v>1891</v>
      </c>
      <c r="F20" s="807">
        <v>1227</v>
      </c>
      <c r="G20" s="775">
        <v>104.8</v>
      </c>
      <c r="H20" s="807">
        <v>112.1</v>
      </c>
      <c r="I20" s="1217">
        <v>108.1</v>
      </c>
    </row>
    <row r="21" spans="1:9" ht="16.2" customHeight="1">
      <c r="A21" s="395" t="s">
        <v>1555</v>
      </c>
      <c r="B21" s="1586" t="s">
        <v>1870</v>
      </c>
      <c r="C21" s="1587" t="s">
        <v>1868</v>
      </c>
      <c r="D21" s="1586" t="s">
        <v>1896</v>
      </c>
      <c r="E21" s="1587" t="s">
        <v>1911</v>
      </c>
      <c r="F21" s="807">
        <v>617.70000000000005</v>
      </c>
      <c r="G21" s="775">
        <v>115.9</v>
      </c>
      <c r="H21" s="807">
        <v>47.9</v>
      </c>
      <c r="I21" s="1217">
        <v>106.4</v>
      </c>
    </row>
    <row r="22" spans="1:9" ht="16.2" customHeight="1">
      <c r="A22" s="395" t="s">
        <v>1556</v>
      </c>
      <c r="B22" s="1586" t="s">
        <v>2052</v>
      </c>
      <c r="C22" s="1587" t="s">
        <v>1884</v>
      </c>
      <c r="D22" s="1586" t="s">
        <v>1897</v>
      </c>
      <c r="E22" s="1587" t="s">
        <v>1912</v>
      </c>
      <c r="F22" s="807">
        <v>167.3</v>
      </c>
      <c r="G22" s="775">
        <v>122.5</v>
      </c>
      <c r="H22" s="807">
        <v>12.2</v>
      </c>
      <c r="I22" s="1217">
        <v>121.4</v>
      </c>
    </row>
    <row r="23" spans="1:9" ht="16.2" customHeight="1">
      <c r="A23" s="395" t="s">
        <v>1594</v>
      </c>
      <c r="B23" s="1586" t="s">
        <v>1871</v>
      </c>
      <c r="C23" s="1587" t="s">
        <v>2049</v>
      </c>
      <c r="D23" s="1586" t="s">
        <v>1898</v>
      </c>
      <c r="E23" s="1587" t="s">
        <v>1913</v>
      </c>
      <c r="F23" s="807">
        <v>1073.0999999999999</v>
      </c>
      <c r="G23" s="775">
        <v>114.6</v>
      </c>
      <c r="H23" s="807">
        <v>70.3</v>
      </c>
      <c r="I23" s="1217">
        <v>102</v>
      </c>
    </row>
    <row r="24" spans="1:9" ht="16.2" customHeight="1">
      <c r="A24" s="395" t="s">
        <v>1558</v>
      </c>
      <c r="B24" s="1586">
        <v>178.1</v>
      </c>
      <c r="C24" s="1587">
        <v>105</v>
      </c>
      <c r="D24" s="1586" t="s">
        <v>1899</v>
      </c>
      <c r="E24" s="1587" t="s">
        <v>1914</v>
      </c>
      <c r="F24" s="807">
        <v>191</v>
      </c>
      <c r="G24" s="775">
        <v>117.2</v>
      </c>
      <c r="H24" s="807">
        <v>23.3</v>
      </c>
      <c r="I24" s="1217">
        <v>116.4</v>
      </c>
    </row>
    <row r="25" spans="1:9" ht="16.2" customHeight="1">
      <c r="A25" s="395" t="s">
        <v>1559</v>
      </c>
      <c r="B25" s="1586" t="s">
        <v>1872</v>
      </c>
      <c r="C25" s="1587" t="s">
        <v>1885</v>
      </c>
      <c r="D25" s="1586" t="s">
        <v>1900</v>
      </c>
      <c r="E25" s="1587" t="s">
        <v>1915</v>
      </c>
      <c r="F25" s="807">
        <v>995.9</v>
      </c>
      <c r="G25" s="775">
        <v>115.1</v>
      </c>
      <c r="H25" s="807">
        <v>66</v>
      </c>
      <c r="I25" s="1217">
        <v>108.8</v>
      </c>
    </row>
    <row r="26" spans="1:9" ht="16.2" customHeight="1">
      <c r="A26" s="395" t="s">
        <v>1560</v>
      </c>
      <c r="B26" s="1586" t="s">
        <v>1873</v>
      </c>
      <c r="C26" s="1587" t="s">
        <v>1886</v>
      </c>
      <c r="D26" s="1586" t="s">
        <v>1901</v>
      </c>
      <c r="E26" s="1587" t="s">
        <v>1916</v>
      </c>
      <c r="F26" s="807">
        <v>397.5</v>
      </c>
      <c r="G26" s="775">
        <v>105.4</v>
      </c>
      <c r="H26" s="807">
        <v>38.4</v>
      </c>
      <c r="I26" s="1217">
        <v>121.4</v>
      </c>
    </row>
    <row r="27" spans="1:9" ht="16.2" customHeight="1">
      <c r="A27" s="395" t="s">
        <v>1561</v>
      </c>
      <c r="B27" s="1586" t="s">
        <v>1874</v>
      </c>
      <c r="C27" s="1587" t="s">
        <v>1887</v>
      </c>
      <c r="D27" s="1586" t="s">
        <v>1902</v>
      </c>
      <c r="E27" s="1587" t="s">
        <v>1917</v>
      </c>
      <c r="F27" s="807">
        <v>170.9</v>
      </c>
      <c r="G27" s="775">
        <v>106.6</v>
      </c>
      <c r="H27" s="807">
        <v>17.2</v>
      </c>
      <c r="I27" s="1217">
        <v>109.7</v>
      </c>
    </row>
    <row r="28" spans="1:9" ht="16.2" customHeight="1">
      <c r="A28" s="395" t="s">
        <v>1562</v>
      </c>
      <c r="B28" s="1586" t="s">
        <v>1875</v>
      </c>
      <c r="C28" s="1587" t="s">
        <v>1888</v>
      </c>
      <c r="D28" s="1586" t="s">
        <v>1903</v>
      </c>
      <c r="E28" s="1587" t="s">
        <v>1918</v>
      </c>
      <c r="F28" s="807">
        <v>307.2</v>
      </c>
      <c r="G28" s="775">
        <v>101.4</v>
      </c>
      <c r="H28" s="807">
        <v>23.9</v>
      </c>
      <c r="I28" s="1217">
        <v>96.7</v>
      </c>
    </row>
    <row r="29" spans="1:9" ht="16.2" customHeight="1">
      <c r="A29" s="1331" t="s">
        <v>1611</v>
      </c>
      <c r="B29" s="1586" t="s">
        <v>1877</v>
      </c>
      <c r="C29" s="1587" t="s">
        <v>2050</v>
      </c>
      <c r="D29" s="1586" t="s">
        <v>1904</v>
      </c>
      <c r="E29" s="1587" t="s">
        <v>1919</v>
      </c>
      <c r="F29" s="807">
        <v>719.4</v>
      </c>
      <c r="G29" s="775">
        <v>95.2</v>
      </c>
      <c r="H29" s="807">
        <v>66.7</v>
      </c>
      <c r="I29" s="1217">
        <v>101.6</v>
      </c>
    </row>
    <row r="30" spans="1:9" ht="16.2" customHeight="1">
      <c r="A30" s="1287" t="s">
        <v>1564</v>
      </c>
      <c r="B30" s="1586" t="s">
        <v>1876</v>
      </c>
      <c r="C30" s="1587" t="s">
        <v>1889</v>
      </c>
      <c r="D30" s="1586" t="s">
        <v>1905</v>
      </c>
      <c r="E30" s="1587" t="s">
        <v>1920</v>
      </c>
      <c r="F30" s="807">
        <v>236.5</v>
      </c>
      <c r="G30" s="775">
        <v>101.7</v>
      </c>
      <c r="H30" s="807">
        <v>22.1</v>
      </c>
      <c r="I30" s="1217">
        <v>105.2</v>
      </c>
    </row>
    <row r="31" spans="1:9" ht="16.2" customHeight="1">
      <c r="A31" s="395" t="s">
        <v>1565</v>
      </c>
      <c r="B31" s="1586" t="s">
        <v>1878</v>
      </c>
      <c r="C31" s="1587" t="s">
        <v>1890</v>
      </c>
      <c r="D31" s="1586" t="s">
        <v>1906</v>
      </c>
      <c r="E31" s="1587" t="s">
        <v>1921</v>
      </c>
      <c r="F31" s="807">
        <v>209.1</v>
      </c>
      <c r="G31" s="775">
        <v>103.4</v>
      </c>
      <c r="H31" s="807">
        <v>24.5</v>
      </c>
      <c r="I31" s="1217">
        <v>103.7</v>
      </c>
    </row>
    <row r="32" spans="1:9" ht="16.2" customHeight="1">
      <c r="A32" s="395" t="s">
        <v>1566</v>
      </c>
      <c r="B32" s="1586" t="s">
        <v>1879</v>
      </c>
      <c r="C32" s="1587" t="s">
        <v>1891</v>
      </c>
      <c r="D32" s="1586" t="s">
        <v>1907</v>
      </c>
      <c r="E32" s="1587" t="s">
        <v>1922</v>
      </c>
      <c r="F32" s="807">
        <v>484.9</v>
      </c>
      <c r="G32" s="775">
        <v>111</v>
      </c>
      <c r="H32" s="807">
        <v>43.5</v>
      </c>
      <c r="I32" s="1217">
        <v>98.8</v>
      </c>
    </row>
    <row r="33" spans="1:9" ht="16.2" customHeight="1">
      <c r="A33" s="395" t="s">
        <v>1567</v>
      </c>
      <c r="B33" s="1586" t="s">
        <v>1880</v>
      </c>
      <c r="C33" s="1587" t="s">
        <v>2051</v>
      </c>
      <c r="D33" s="1586" t="s">
        <v>1908</v>
      </c>
      <c r="E33" s="1587" t="s">
        <v>1923</v>
      </c>
      <c r="F33" s="807">
        <v>3990.5</v>
      </c>
      <c r="G33" s="775">
        <v>107.1</v>
      </c>
      <c r="H33" s="807">
        <v>257.39999999999998</v>
      </c>
      <c r="I33" s="1217">
        <v>107.4</v>
      </c>
    </row>
    <row r="34" spans="1:9" ht="16.2" customHeight="1">
      <c r="A34" s="1325" t="s">
        <v>1568</v>
      </c>
      <c r="B34" s="1586" t="s">
        <v>1881</v>
      </c>
      <c r="C34" s="1587" t="s">
        <v>1892</v>
      </c>
      <c r="D34" s="1586" t="s">
        <v>1909</v>
      </c>
      <c r="E34" s="1587" t="s">
        <v>1924</v>
      </c>
      <c r="F34" s="807">
        <v>277.60000000000002</v>
      </c>
      <c r="G34" s="775">
        <v>102.1</v>
      </c>
      <c r="H34" s="807">
        <v>27.8</v>
      </c>
      <c r="I34" s="1217">
        <v>98.3</v>
      </c>
    </row>
    <row r="35" spans="1:9">
      <c r="A35" s="29"/>
      <c r="B35" s="1588"/>
      <c r="C35" s="1588"/>
      <c r="D35" s="1588"/>
      <c r="E35" s="1588"/>
      <c r="F35" s="1588"/>
      <c r="G35" s="29"/>
      <c r="H35" s="29"/>
      <c r="I35" s="29"/>
    </row>
    <row r="36" spans="1:9">
      <c r="A36" s="29"/>
      <c r="B36" s="1588"/>
      <c r="C36" s="1588"/>
      <c r="D36" s="1588"/>
      <c r="E36" s="1588"/>
      <c r="F36" s="1588"/>
      <c r="G36" s="29"/>
      <c r="H36" s="29"/>
      <c r="I36" s="29"/>
    </row>
    <row r="37" spans="1:9">
      <c r="A37" s="29"/>
      <c r="B37" s="29"/>
      <c r="C37" s="29"/>
      <c r="D37" s="29"/>
      <c r="E37" s="29"/>
      <c r="F37" s="29"/>
      <c r="G37" s="29"/>
      <c r="H37" s="29"/>
      <c r="I37" s="29"/>
    </row>
    <row r="38" spans="1:9">
      <c r="A38" s="29"/>
      <c r="B38" s="29"/>
      <c r="C38" s="29"/>
      <c r="D38" s="29"/>
      <c r="E38" s="29"/>
      <c r="F38" s="29"/>
      <c r="G38" s="29"/>
      <c r="H38" s="29"/>
      <c r="I38" s="29"/>
    </row>
    <row r="39" spans="1:9">
      <c r="A39" s="1695">
        <v>119</v>
      </c>
      <c r="B39" s="1695"/>
      <c r="C39" s="1695"/>
      <c r="D39" s="1695"/>
      <c r="E39" s="1695"/>
      <c r="F39" s="1695"/>
      <c r="G39" s="1695"/>
      <c r="H39" s="1695"/>
      <c r="I39" s="1695"/>
    </row>
  </sheetData>
  <mergeCells count="23">
    <mergeCell ref="A39:I39"/>
    <mergeCell ref="D9:E12"/>
    <mergeCell ref="F9:G12"/>
    <mergeCell ref="H9:I12"/>
    <mergeCell ref="B13:B16"/>
    <mergeCell ref="C13:C16"/>
    <mergeCell ref="D13:D16"/>
    <mergeCell ref="E13:E16"/>
    <mergeCell ref="F13:F16"/>
    <mergeCell ref="G13:G16"/>
    <mergeCell ref="H13:H16"/>
    <mergeCell ref="A1:C1"/>
    <mergeCell ref="H1:I1"/>
    <mergeCell ref="A2:C2"/>
    <mergeCell ref="H2:I2"/>
    <mergeCell ref="A3:A16"/>
    <mergeCell ref="B3:I6"/>
    <mergeCell ref="B8:E8"/>
    <mergeCell ref="F8:I8"/>
    <mergeCell ref="B9:C12"/>
    <mergeCell ref="I13:I16"/>
    <mergeCell ref="B7:E7"/>
    <mergeCell ref="F7:I7"/>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Normal="100" workbookViewId="0">
      <selection activeCell="K1" sqref="K1:M1"/>
    </sheetView>
  </sheetViews>
  <sheetFormatPr defaultRowHeight="14.4"/>
  <cols>
    <col min="1" max="1" width="26.5546875" customWidth="1"/>
    <col min="2" max="13" width="9.33203125" customWidth="1"/>
  </cols>
  <sheetData>
    <row r="1" spans="1:14">
      <c r="A1" s="1791" t="s">
        <v>1612</v>
      </c>
      <c r="B1" s="1688"/>
      <c r="C1" s="1688"/>
      <c r="D1" s="1688"/>
      <c r="E1" s="1688"/>
      <c r="F1" s="29"/>
      <c r="G1" s="29"/>
      <c r="H1" s="126"/>
      <c r="I1" s="126"/>
      <c r="J1" s="3"/>
      <c r="K1" s="1856" t="s">
        <v>163</v>
      </c>
      <c r="L1" s="1856"/>
      <c r="M1" s="1856"/>
    </row>
    <row r="2" spans="1:14">
      <c r="A2" s="1937" t="s">
        <v>1613</v>
      </c>
      <c r="B2" s="1937"/>
      <c r="C2" s="1937"/>
      <c r="D2" s="1937"/>
      <c r="E2" s="869"/>
      <c r="F2" s="29"/>
      <c r="G2" s="29"/>
      <c r="H2" s="126"/>
      <c r="I2" s="126"/>
      <c r="J2" s="3"/>
      <c r="K2" s="1881" t="s">
        <v>165</v>
      </c>
      <c r="L2" s="1881"/>
      <c r="M2" s="1881"/>
    </row>
    <row r="3" spans="1:14">
      <c r="A3" s="1716" t="s">
        <v>1614</v>
      </c>
      <c r="B3" s="1984" t="s">
        <v>1615</v>
      </c>
      <c r="C3" s="1805"/>
      <c r="D3" s="1805"/>
      <c r="E3" s="1805"/>
      <c r="F3" s="1805"/>
      <c r="G3" s="1805"/>
      <c r="H3" s="1984" t="s">
        <v>1616</v>
      </c>
      <c r="I3" s="1805"/>
      <c r="J3" s="1805"/>
      <c r="K3" s="1805"/>
      <c r="L3" s="1805"/>
      <c r="M3" s="1805"/>
    </row>
    <row r="4" spans="1:14">
      <c r="A4" s="1717"/>
      <c r="B4" s="2330" t="s">
        <v>1835</v>
      </c>
      <c r="C4" s="2217"/>
      <c r="D4" s="2217"/>
      <c r="E4" s="2217"/>
      <c r="F4" s="2217"/>
      <c r="G4" s="2217"/>
      <c r="H4" s="2217"/>
      <c r="I4" s="2217"/>
      <c r="J4" s="2217"/>
      <c r="K4" s="2217"/>
      <c r="L4" s="2217"/>
      <c r="M4" s="2217"/>
    </row>
    <row r="5" spans="1:14" ht="10.95" customHeight="1">
      <c r="A5" s="1717"/>
      <c r="B5" s="1981" t="s">
        <v>1617</v>
      </c>
      <c r="C5" s="2189"/>
      <c r="D5" s="2192" t="s">
        <v>1618</v>
      </c>
      <c r="E5" s="2189"/>
      <c r="F5" s="2192" t="s">
        <v>1619</v>
      </c>
      <c r="G5" s="2189"/>
      <c r="H5" s="2192" t="s">
        <v>1620</v>
      </c>
      <c r="I5" s="2189"/>
      <c r="J5" s="2192" t="s">
        <v>1621</v>
      </c>
      <c r="K5" s="2189"/>
      <c r="L5" s="2192" t="s">
        <v>1622</v>
      </c>
      <c r="M5" s="1714"/>
    </row>
    <row r="6" spans="1:14" ht="10.95" customHeight="1">
      <c r="A6" s="1717"/>
      <c r="B6" s="1697"/>
      <c r="C6" s="2190"/>
      <c r="D6" s="1803"/>
      <c r="E6" s="2190"/>
      <c r="F6" s="1803"/>
      <c r="G6" s="2190"/>
      <c r="H6" s="1803"/>
      <c r="I6" s="2190"/>
      <c r="J6" s="1803"/>
      <c r="K6" s="2190"/>
      <c r="L6" s="1803"/>
      <c r="M6" s="1700"/>
    </row>
    <row r="7" spans="1:14" ht="10.95" customHeight="1">
      <c r="A7" s="1717"/>
      <c r="B7" s="1697"/>
      <c r="C7" s="2190"/>
      <c r="D7" s="1803"/>
      <c r="E7" s="2190"/>
      <c r="F7" s="1803"/>
      <c r="G7" s="2190"/>
      <c r="H7" s="1803"/>
      <c r="I7" s="2190"/>
      <c r="J7" s="1803"/>
      <c r="K7" s="2190"/>
      <c r="L7" s="1803"/>
      <c r="M7" s="1700"/>
    </row>
    <row r="8" spans="1:14" ht="10.95" customHeight="1">
      <c r="A8" s="1717"/>
      <c r="B8" s="1697"/>
      <c r="C8" s="2190"/>
      <c r="D8" s="1803"/>
      <c r="E8" s="2190"/>
      <c r="F8" s="1803"/>
      <c r="G8" s="2190"/>
      <c r="H8" s="1803"/>
      <c r="I8" s="2190"/>
      <c r="J8" s="1803"/>
      <c r="K8" s="2190"/>
      <c r="L8" s="1803"/>
      <c r="M8" s="1700"/>
    </row>
    <row r="9" spans="1:14" ht="10.95" customHeight="1">
      <c r="A9" s="1717"/>
      <c r="B9" s="1697"/>
      <c r="C9" s="2190"/>
      <c r="D9" s="1803"/>
      <c r="E9" s="2190"/>
      <c r="F9" s="1803"/>
      <c r="G9" s="2190"/>
      <c r="H9" s="1803"/>
      <c r="I9" s="2190"/>
      <c r="J9" s="1803"/>
      <c r="K9" s="2190"/>
      <c r="L9" s="1803"/>
      <c r="M9" s="1700"/>
    </row>
    <row r="10" spans="1:14" ht="10.95" customHeight="1">
      <c r="A10" s="1717"/>
      <c r="B10" s="1697"/>
      <c r="C10" s="2190"/>
      <c r="D10" s="1803"/>
      <c r="E10" s="2190"/>
      <c r="F10" s="1803"/>
      <c r="G10" s="2190"/>
      <c r="H10" s="1803"/>
      <c r="I10" s="2190"/>
      <c r="J10" s="1803"/>
      <c r="K10" s="2190"/>
      <c r="L10" s="1803"/>
      <c r="M10" s="1700"/>
    </row>
    <row r="11" spans="1:14" ht="10.95" customHeight="1">
      <c r="A11" s="1717"/>
      <c r="B11" s="1697"/>
      <c r="C11" s="2190"/>
      <c r="D11" s="1803"/>
      <c r="E11" s="2190"/>
      <c r="F11" s="1803"/>
      <c r="G11" s="2190"/>
      <c r="H11" s="1813"/>
      <c r="I11" s="1796"/>
      <c r="J11" s="1803"/>
      <c r="K11" s="2190"/>
      <c r="L11" s="1803"/>
      <c r="M11" s="1700"/>
      <c r="N11" s="1579"/>
    </row>
    <row r="12" spans="1:14" ht="10.95" customHeight="1">
      <c r="A12" s="1717"/>
      <c r="B12" s="1980" t="s">
        <v>1623</v>
      </c>
      <c r="C12" s="2269" t="s">
        <v>1859</v>
      </c>
      <c r="D12" s="1980" t="s">
        <v>174</v>
      </c>
      <c r="E12" s="2269" t="s">
        <v>1859</v>
      </c>
      <c r="F12" s="1980" t="s">
        <v>1490</v>
      </c>
      <c r="G12" s="2269" t="s">
        <v>1859</v>
      </c>
      <c r="H12" s="1981" t="s">
        <v>1624</v>
      </c>
      <c r="I12" s="2269" t="s">
        <v>1859</v>
      </c>
      <c r="J12" s="2195" t="s">
        <v>1625</v>
      </c>
      <c r="K12" s="2269" t="s">
        <v>1859</v>
      </c>
      <c r="L12" s="1980" t="s">
        <v>1490</v>
      </c>
      <c r="M12" s="2333" t="s">
        <v>1859</v>
      </c>
      <c r="N12" s="1579"/>
    </row>
    <row r="13" spans="1:14" ht="10.95" customHeight="1">
      <c r="A13" s="1717"/>
      <c r="B13" s="1683"/>
      <c r="C13" s="2270"/>
      <c r="D13" s="1683"/>
      <c r="E13" s="2270"/>
      <c r="F13" s="1683"/>
      <c r="G13" s="2270"/>
      <c r="H13" s="1697"/>
      <c r="I13" s="2270"/>
      <c r="J13" s="2196"/>
      <c r="K13" s="2270"/>
      <c r="L13" s="1683"/>
      <c r="M13" s="2334"/>
      <c r="N13" s="1579"/>
    </row>
    <row r="14" spans="1:14" ht="10.95" customHeight="1">
      <c r="A14" s="1717"/>
      <c r="B14" s="1683"/>
      <c r="C14" s="2270"/>
      <c r="D14" s="1683"/>
      <c r="E14" s="2270"/>
      <c r="F14" s="1683"/>
      <c r="G14" s="2270"/>
      <c r="H14" s="1697"/>
      <c r="I14" s="2270"/>
      <c r="J14" s="2196"/>
      <c r="K14" s="2270"/>
      <c r="L14" s="1683"/>
      <c r="M14" s="2334"/>
      <c r="N14" s="1579"/>
    </row>
    <row r="15" spans="1:14" ht="10.95" customHeight="1">
      <c r="A15" s="1717"/>
      <c r="B15" s="1683"/>
      <c r="C15" s="2270"/>
      <c r="D15" s="1683"/>
      <c r="E15" s="2270"/>
      <c r="F15" s="1683"/>
      <c r="G15" s="2270"/>
      <c r="H15" s="1697"/>
      <c r="I15" s="2270"/>
      <c r="J15" s="2196"/>
      <c r="K15" s="2270"/>
      <c r="L15" s="1683"/>
      <c r="M15" s="2334"/>
      <c r="N15" s="1579"/>
    </row>
    <row r="16" spans="1:14" ht="19.95" customHeight="1">
      <c r="A16" s="1276" t="s">
        <v>1551</v>
      </c>
      <c r="B16" s="1332">
        <v>331361.09999999998</v>
      </c>
      <c r="C16" s="1333">
        <v>107.3</v>
      </c>
      <c r="D16" s="1334">
        <v>2635</v>
      </c>
      <c r="E16" s="1329">
        <v>103.2</v>
      </c>
      <c r="F16" s="1335">
        <v>4409.12</v>
      </c>
      <c r="G16" s="1333">
        <v>104.1</v>
      </c>
      <c r="H16" s="1332">
        <v>30500.6</v>
      </c>
      <c r="I16" s="1333">
        <v>105.2</v>
      </c>
      <c r="J16" s="1334">
        <v>381</v>
      </c>
      <c r="K16" s="1333">
        <v>99.9</v>
      </c>
      <c r="L16" s="1335">
        <v>4265.74</v>
      </c>
      <c r="M16" s="1333">
        <v>105.6</v>
      </c>
    </row>
    <row r="17" spans="1:13">
      <c r="A17" s="1336" t="s">
        <v>1552</v>
      </c>
      <c r="B17" s="1277"/>
      <c r="C17" s="1337"/>
      <c r="D17" s="1338"/>
      <c r="E17" s="1337"/>
      <c r="F17" s="1215"/>
      <c r="G17" s="1337"/>
      <c r="H17" s="1339"/>
      <c r="I17" s="1337"/>
      <c r="J17" s="1338"/>
      <c r="K17" s="1337"/>
      <c r="L17" s="1215"/>
      <c r="M17" s="1337"/>
    </row>
    <row r="18" spans="1:13" ht="16.2" customHeight="1">
      <c r="A18" s="818" t="s">
        <v>1578</v>
      </c>
      <c r="B18" s="1277">
        <v>29148.5</v>
      </c>
      <c r="C18" s="1337">
        <v>102.9</v>
      </c>
      <c r="D18" s="132">
        <v>218</v>
      </c>
      <c r="E18" s="1337">
        <v>101.4</v>
      </c>
      <c r="F18" s="1215">
        <v>4700.3100000000004</v>
      </c>
      <c r="G18" s="1337">
        <v>105</v>
      </c>
      <c r="H18" s="1339">
        <v>1693.8</v>
      </c>
      <c r="I18" s="1337">
        <v>88.9</v>
      </c>
      <c r="J18" s="132">
        <v>24</v>
      </c>
      <c r="K18" s="1337">
        <v>95.4</v>
      </c>
      <c r="L18" s="1215">
        <v>4467.54</v>
      </c>
      <c r="M18" s="1337">
        <v>103.8</v>
      </c>
    </row>
    <row r="19" spans="1:13" ht="16.2" customHeight="1">
      <c r="A19" s="818" t="s">
        <v>1593</v>
      </c>
      <c r="B19" s="1277">
        <v>14114.8</v>
      </c>
      <c r="C19" s="1337">
        <v>109</v>
      </c>
      <c r="D19" s="132">
        <v>134</v>
      </c>
      <c r="E19" s="1337">
        <v>103.2</v>
      </c>
      <c r="F19" s="1215">
        <v>3849.03</v>
      </c>
      <c r="G19" s="1337">
        <v>106.4</v>
      </c>
      <c r="H19" s="1339">
        <v>892.5</v>
      </c>
      <c r="I19" s="1337">
        <v>97.8</v>
      </c>
      <c r="J19" s="132">
        <v>18</v>
      </c>
      <c r="K19" s="1337">
        <v>97.5</v>
      </c>
      <c r="L19" s="1215">
        <v>3741.17</v>
      </c>
      <c r="M19" s="1337">
        <v>108.7</v>
      </c>
    </row>
    <row r="20" spans="1:13" ht="16.2" customHeight="1">
      <c r="A20" s="818" t="s">
        <v>1555</v>
      </c>
      <c r="B20" s="1277">
        <v>8632.2999999999993</v>
      </c>
      <c r="C20" s="1337">
        <v>108</v>
      </c>
      <c r="D20" s="132">
        <v>97</v>
      </c>
      <c r="E20" s="1337">
        <v>104.6</v>
      </c>
      <c r="F20" s="1215">
        <v>4170.0200000000004</v>
      </c>
      <c r="G20" s="1337">
        <v>96.8</v>
      </c>
      <c r="H20" s="1339">
        <v>620</v>
      </c>
      <c r="I20" s="1337">
        <v>102.3</v>
      </c>
      <c r="J20" s="132">
        <v>15</v>
      </c>
      <c r="K20" s="1337">
        <v>103.2</v>
      </c>
      <c r="L20" s="1215">
        <v>3556.05</v>
      </c>
      <c r="M20" s="1337">
        <v>115.8</v>
      </c>
    </row>
    <row r="21" spans="1:13" ht="16.2" customHeight="1">
      <c r="A21" s="818" t="s">
        <v>1556</v>
      </c>
      <c r="B21" s="1277">
        <v>8448.2999999999993</v>
      </c>
      <c r="C21" s="1337">
        <v>106.8</v>
      </c>
      <c r="D21" s="132">
        <v>71</v>
      </c>
      <c r="E21" s="1337">
        <v>101.2</v>
      </c>
      <c r="F21" s="1215">
        <v>3998.89</v>
      </c>
      <c r="G21" s="1337">
        <v>106.9</v>
      </c>
      <c r="H21" s="1339">
        <v>284.89999999999998</v>
      </c>
      <c r="I21" s="1337">
        <v>106.7</v>
      </c>
      <c r="J21" s="132">
        <v>6</v>
      </c>
      <c r="K21" s="1337">
        <v>99.8</v>
      </c>
      <c r="L21" s="1215">
        <v>3333.94</v>
      </c>
      <c r="M21" s="1337">
        <v>110.7</v>
      </c>
    </row>
    <row r="22" spans="1:13" ht="16.2" customHeight="1">
      <c r="A22" s="818" t="s">
        <v>1594</v>
      </c>
      <c r="B22" s="1277">
        <v>19647.8</v>
      </c>
      <c r="C22" s="1337">
        <v>109.6</v>
      </c>
      <c r="D22" s="132">
        <v>173</v>
      </c>
      <c r="E22" s="1337">
        <v>102.2</v>
      </c>
      <c r="F22" s="1215">
        <v>4151.37</v>
      </c>
      <c r="G22" s="1337">
        <v>104.9</v>
      </c>
      <c r="H22" s="1339">
        <v>1255.4000000000001</v>
      </c>
      <c r="I22" s="1337">
        <v>96.2</v>
      </c>
      <c r="J22" s="132">
        <v>17</v>
      </c>
      <c r="K22" s="1337">
        <v>97</v>
      </c>
      <c r="L22" s="1215">
        <v>3638.64</v>
      </c>
      <c r="M22" s="1337">
        <v>104</v>
      </c>
    </row>
    <row r="23" spans="1:13" ht="16.2" customHeight="1">
      <c r="A23" s="818" t="s">
        <v>1558</v>
      </c>
      <c r="B23" s="1277">
        <v>21884.5</v>
      </c>
      <c r="C23" s="1337">
        <v>106.7</v>
      </c>
      <c r="D23" s="132">
        <v>191</v>
      </c>
      <c r="E23" s="1337">
        <v>103.8</v>
      </c>
      <c r="F23" s="1215">
        <v>4239.1899999999996</v>
      </c>
      <c r="G23" s="1337">
        <v>103.8</v>
      </c>
      <c r="H23" s="1339">
        <v>2464.6999999999998</v>
      </c>
      <c r="I23" s="1337">
        <v>109.1</v>
      </c>
      <c r="J23" s="132">
        <v>38</v>
      </c>
      <c r="K23" s="1337">
        <v>99.7</v>
      </c>
      <c r="L23" s="1215">
        <v>3864.88</v>
      </c>
      <c r="M23" s="1337">
        <v>104.6</v>
      </c>
    </row>
    <row r="24" spans="1:13" ht="16.2" customHeight="1">
      <c r="A24" s="818" t="s">
        <v>1559</v>
      </c>
      <c r="B24" s="1277">
        <v>64334</v>
      </c>
      <c r="C24" s="1337">
        <v>108.2</v>
      </c>
      <c r="D24" s="132">
        <v>365</v>
      </c>
      <c r="E24" s="1337">
        <v>104.3</v>
      </c>
      <c r="F24" s="1215">
        <v>4990.9799999999996</v>
      </c>
      <c r="G24" s="1337">
        <v>101.5</v>
      </c>
      <c r="H24" s="1339">
        <v>9601.5</v>
      </c>
      <c r="I24" s="1337">
        <v>98.6</v>
      </c>
      <c r="J24" s="132">
        <v>83</v>
      </c>
      <c r="K24" s="1337">
        <v>101.8</v>
      </c>
      <c r="L24" s="1215">
        <v>5521.95</v>
      </c>
      <c r="M24" s="1337">
        <v>103.3</v>
      </c>
    </row>
    <row r="25" spans="1:13" ht="16.2" customHeight="1">
      <c r="A25" s="818" t="s">
        <v>1626</v>
      </c>
      <c r="B25" s="1277">
        <v>6554.6</v>
      </c>
      <c r="C25" s="1337">
        <v>109.5</v>
      </c>
      <c r="D25" s="132">
        <v>56</v>
      </c>
      <c r="E25" s="1337">
        <v>103</v>
      </c>
      <c r="F25" s="1215">
        <v>4127.75</v>
      </c>
      <c r="G25" s="1337">
        <v>103.6</v>
      </c>
      <c r="H25" s="1339">
        <v>610.4</v>
      </c>
      <c r="I25" s="1337">
        <v>108.4</v>
      </c>
      <c r="J25" s="132">
        <v>7</v>
      </c>
      <c r="K25" s="1337">
        <v>96</v>
      </c>
      <c r="L25" s="1215">
        <v>3948</v>
      </c>
      <c r="M25" s="1337">
        <v>105</v>
      </c>
    </row>
    <row r="26" spans="1:13" ht="16.2" customHeight="1">
      <c r="A26" s="818" t="s">
        <v>1561</v>
      </c>
      <c r="B26" s="1277">
        <v>10800.5</v>
      </c>
      <c r="C26" s="1337">
        <v>110.5</v>
      </c>
      <c r="D26" s="132">
        <v>126</v>
      </c>
      <c r="E26" s="1337">
        <v>103.5</v>
      </c>
      <c r="F26" s="1215">
        <v>3871.12</v>
      </c>
      <c r="G26" s="1337">
        <v>105.7</v>
      </c>
      <c r="H26" s="1339">
        <v>1017.5</v>
      </c>
      <c r="I26" s="1337">
        <v>119.8</v>
      </c>
      <c r="J26" s="132">
        <v>16</v>
      </c>
      <c r="K26" s="1337">
        <v>97.2</v>
      </c>
      <c r="L26" s="1215">
        <v>3310.83</v>
      </c>
      <c r="M26" s="1337">
        <v>100.9</v>
      </c>
    </row>
    <row r="27" spans="1:13" ht="16.2" customHeight="1">
      <c r="A27" s="818" t="s">
        <v>1562</v>
      </c>
      <c r="B27" s="1277">
        <v>6095.2</v>
      </c>
      <c r="C27" s="1337">
        <v>112.8</v>
      </c>
      <c r="D27" s="132">
        <v>51</v>
      </c>
      <c r="E27" s="1337">
        <v>104.1</v>
      </c>
      <c r="F27" s="1215">
        <v>3750.01</v>
      </c>
      <c r="G27" s="1337">
        <v>105.8</v>
      </c>
      <c r="H27" s="1339">
        <v>1073.4000000000001</v>
      </c>
      <c r="I27" s="1337">
        <v>124.2</v>
      </c>
      <c r="J27" s="132">
        <v>10</v>
      </c>
      <c r="K27" s="1337">
        <v>110.3</v>
      </c>
      <c r="L27" s="1215">
        <v>4456.54</v>
      </c>
      <c r="M27" s="1337">
        <v>110.7</v>
      </c>
    </row>
    <row r="28" spans="1:13" ht="16.2" customHeight="1">
      <c r="A28" s="818" t="s">
        <v>1563</v>
      </c>
      <c r="B28" s="1277">
        <v>20161</v>
      </c>
      <c r="C28" s="1337">
        <v>106.1</v>
      </c>
      <c r="D28" s="132">
        <v>147</v>
      </c>
      <c r="E28" s="1337">
        <v>105.4</v>
      </c>
      <c r="F28" s="1215">
        <v>4541.7299999999996</v>
      </c>
      <c r="G28" s="1337">
        <v>106</v>
      </c>
      <c r="H28" s="1339">
        <v>1974.2</v>
      </c>
      <c r="I28" s="1337">
        <v>108.2</v>
      </c>
      <c r="J28" s="132">
        <v>27</v>
      </c>
      <c r="K28" s="1337">
        <v>103.3</v>
      </c>
      <c r="L28" s="1215">
        <v>4175.7299999999996</v>
      </c>
      <c r="M28" s="1337">
        <v>105.9</v>
      </c>
    </row>
    <row r="29" spans="1:13" ht="16.2" customHeight="1">
      <c r="A29" s="1340" t="s">
        <v>1595</v>
      </c>
      <c r="B29" s="1277">
        <v>57208.9</v>
      </c>
      <c r="C29" s="1337">
        <v>107.1</v>
      </c>
      <c r="D29" s="132">
        <v>436</v>
      </c>
      <c r="E29" s="1337">
        <v>101.5</v>
      </c>
      <c r="F29" s="1215">
        <v>4874.47</v>
      </c>
      <c r="G29" s="1337">
        <v>104.2</v>
      </c>
      <c r="H29" s="1339">
        <v>4123.3999999999996</v>
      </c>
      <c r="I29" s="1337">
        <v>129.1</v>
      </c>
      <c r="J29" s="132">
        <v>51</v>
      </c>
      <c r="K29" s="1337">
        <v>98.9</v>
      </c>
      <c r="L29" s="1215">
        <v>3903.55</v>
      </c>
      <c r="M29" s="1337">
        <v>105.1</v>
      </c>
    </row>
    <row r="30" spans="1:13" ht="16.2" customHeight="1">
      <c r="A30" s="818" t="s">
        <v>1627</v>
      </c>
      <c r="B30" s="1277">
        <v>6001.8</v>
      </c>
      <c r="C30" s="1337">
        <v>115.9</v>
      </c>
      <c r="D30" s="132">
        <v>63</v>
      </c>
      <c r="E30" s="1337">
        <v>109.3</v>
      </c>
      <c r="F30" s="1215">
        <v>3882.32</v>
      </c>
      <c r="G30" s="1337">
        <v>105.9</v>
      </c>
      <c r="H30" s="1339">
        <v>564.4</v>
      </c>
      <c r="I30" s="1337">
        <v>91.5</v>
      </c>
      <c r="J30" s="132">
        <v>9</v>
      </c>
      <c r="K30" s="1337">
        <v>91.6</v>
      </c>
      <c r="L30" s="1215">
        <v>3418.32</v>
      </c>
      <c r="M30" s="1337">
        <v>100.1</v>
      </c>
    </row>
    <row r="31" spans="1:13" ht="16.2" customHeight="1">
      <c r="A31" s="818" t="s">
        <v>1596</v>
      </c>
      <c r="B31" s="1277">
        <v>8163.9</v>
      </c>
      <c r="C31" s="1337">
        <v>107.9</v>
      </c>
      <c r="D31" s="132">
        <v>85</v>
      </c>
      <c r="E31" s="1337">
        <v>104.1</v>
      </c>
      <c r="F31" s="1215">
        <v>3717.35</v>
      </c>
      <c r="G31" s="1337">
        <v>104.7</v>
      </c>
      <c r="H31" s="1339">
        <v>501.1</v>
      </c>
      <c r="I31" s="1337">
        <v>119.7</v>
      </c>
      <c r="J31" s="132">
        <v>11</v>
      </c>
      <c r="K31" s="1337">
        <v>102.9</v>
      </c>
      <c r="L31" s="1215">
        <v>3575.12</v>
      </c>
      <c r="M31" s="1337">
        <v>107.8</v>
      </c>
    </row>
    <row r="32" spans="1:13" ht="16.2" customHeight="1">
      <c r="A32" s="818" t="s">
        <v>1567</v>
      </c>
      <c r="B32" s="1277">
        <v>40784.699999999997</v>
      </c>
      <c r="C32" s="1337">
        <v>107.5</v>
      </c>
      <c r="D32" s="132">
        <v>330</v>
      </c>
      <c r="E32" s="1337">
        <v>102.9</v>
      </c>
      <c r="F32" s="1215">
        <v>4226.16</v>
      </c>
      <c r="G32" s="1337">
        <v>105.3</v>
      </c>
      <c r="H32" s="1339">
        <v>3103.7</v>
      </c>
      <c r="I32" s="1337">
        <v>100.3</v>
      </c>
      <c r="J32" s="132">
        <v>36</v>
      </c>
      <c r="K32" s="1337">
        <v>99.2</v>
      </c>
      <c r="L32" s="1215">
        <v>4242.62</v>
      </c>
      <c r="M32" s="1337">
        <v>109.9</v>
      </c>
    </row>
    <row r="33" spans="1:13" ht="16.2" customHeight="1">
      <c r="A33" s="818" t="s">
        <v>1568</v>
      </c>
      <c r="B33" s="1277">
        <v>9380.2999999999993</v>
      </c>
      <c r="C33" s="1337">
        <v>108.5</v>
      </c>
      <c r="D33" s="132">
        <v>91</v>
      </c>
      <c r="E33" s="1337">
        <v>104.1</v>
      </c>
      <c r="F33" s="1215">
        <v>4149.28</v>
      </c>
      <c r="G33" s="1337">
        <v>106.8</v>
      </c>
      <c r="H33" s="1339">
        <v>719.7</v>
      </c>
      <c r="I33" s="1337">
        <v>126.2</v>
      </c>
      <c r="J33" s="132">
        <v>11</v>
      </c>
      <c r="K33" s="1337">
        <v>103.5</v>
      </c>
      <c r="L33" s="1215">
        <v>3858.6</v>
      </c>
      <c r="M33" s="1337">
        <v>104.6</v>
      </c>
    </row>
    <row r="34" spans="1:13" ht="16.2" customHeight="1">
      <c r="A34" s="316"/>
      <c r="B34" s="1284"/>
      <c r="C34" s="1284"/>
      <c r="D34" s="351"/>
      <c r="E34" s="1284"/>
      <c r="F34" s="351"/>
      <c r="G34" s="1284"/>
      <c r="H34" s="1284"/>
      <c r="I34" s="1284"/>
      <c r="J34" s="351"/>
      <c r="K34" s="1284"/>
      <c r="L34" s="351"/>
      <c r="M34" s="1284"/>
    </row>
    <row r="35" spans="1:13" ht="16.2" customHeight="1">
      <c r="A35" s="1809" t="s">
        <v>1628</v>
      </c>
      <c r="B35" s="1978"/>
      <c r="C35" s="1978"/>
      <c r="D35" s="1978"/>
      <c r="E35" s="1978"/>
      <c r="F35" s="1978"/>
      <c r="G35" s="1978"/>
      <c r="H35" s="1978"/>
      <c r="I35" s="1978"/>
      <c r="J35" s="1978"/>
      <c r="K35" s="1978"/>
      <c r="L35" s="9"/>
      <c r="M35" s="9"/>
    </row>
    <row r="36" spans="1:13" ht="16.2" customHeight="1">
      <c r="A36" s="2331" t="s">
        <v>1629</v>
      </c>
      <c r="B36" s="2332"/>
      <c r="C36" s="2332"/>
      <c r="D36" s="2332"/>
      <c r="E36" s="2332"/>
      <c r="F36" s="2332"/>
      <c r="G36" s="2332"/>
      <c r="H36" s="2332"/>
      <c r="I36" s="2332"/>
      <c r="J36" s="2332"/>
      <c r="K36" s="2332"/>
      <c r="L36" s="672"/>
      <c r="M36" s="672"/>
    </row>
    <row r="37" spans="1:13">
      <c r="A37" s="29"/>
      <c r="B37" s="29"/>
      <c r="C37" s="29"/>
      <c r="D37" s="29"/>
      <c r="E37" s="29"/>
      <c r="F37" s="29"/>
      <c r="G37" s="29"/>
      <c r="H37" s="29"/>
      <c r="I37" s="29"/>
      <c r="J37" s="29"/>
      <c r="K37" s="29"/>
      <c r="L37" s="29"/>
      <c r="M37" s="29"/>
    </row>
    <row r="38" spans="1:13">
      <c r="A38" s="1695">
        <v>120</v>
      </c>
      <c r="B38" s="1695"/>
      <c r="C38" s="1695"/>
      <c r="D38" s="1695"/>
      <c r="E38" s="1695"/>
      <c r="F38" s="1695"/>
      <c r="G38" s="1695"/>
      <c r="H38" s="1695"/>
      <c r="I38" s="1695"/>
      <c r="J38" s="1695"/>
      <c r="K38" s="1695"/>
      <c r="L38" s="1695"/>
      <c r="M38" s="1695"/>
    </row>
  </sheetData>
  <mergeCells count="29">
    <mergeCell ref="A36:K36"/>
    <mergeCell ref="A38:M38"/>
    <mergeCell ref="H12:H15"/>
    <mergeCell ref="I12:I15"/>
    <mergeCell ref="J12:J15"/>
    <mergeCell ref="K12:K15"/>
    <mergeCell ref="L12:L15"/>
    <mergeCell ref="M12:M15"/>
    <mergeCell ref="D12:D15"/>
    <mergeCell ref="E12:E15"/>
    <mergeCell ref="F12:F15"/>
    <mergeCell ref="G12:G15"/>
    <mergeCell ref="A35:K3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topLeftCell="A13" zoomScaleNormal="100" workbookViewId="0">
      <selection activeCell="I24" sqref="I24"/>
    </sheetView>
  </sheetViews>
  <sheetFormatPr defaultRowHeight="14.4"/>
  <cols>
    <col min="1" max="1" width="28.44140625" customWidth="1"/>
    <col min="2" max="7" width="17.6640625" customWidth="1"/>
  </cols>
  <sheetData>
    <row r="1" spans="1:7">
      <c r="A1" s="1791" t="s">
        <v>1612</v>
      </c>
      <c r="B1" s="1688"/>
      <c r="C1" s="1688"/>
      <c r="D1" s="15"/>
      <c r="E1" s="15"/>
      <c r="F1" s="1856" t="s">
        <v>163</v>
      </c>
      <c r="G1" s="1856"/>
    </row>
    <row r="2" spans="1:7">
      <c r="A2" s="1937" t="s">
        <v>1630</v>
      </c>
      <c r="B2" s="1937"/>
      <c r="C2" s="666"/>
      <c r="D2" s="15"/>
      <c r="E2" s="15"/>
      <c r="F2" s="1858" t="s">
        <v>165</v>
      </c>
      <c r="G2" s="1858"/>
    </row>
    <row r="3" spans="1:7" ht="12" customHeight="1">
      <c r="A3" s="2317" t="s">
        <v>1536</v>
      </c>
      <c r="B3" s="2192" t="s">
        <v>1836</v>
      </c>
      <c r="C3" s="1714"/>
      <c r="D3" s="1714"/>
      <c r="E3" s="1714"/>
      <c r="F3" s="1714"/>
      <c r="G3" s="1714"/>
    </row>
    <row r="4" spans="1:7" ht="12" customHeight="1">
      <c r="A4" s="2190"/>
      <c r="B4" s="1813"/>
      <c r="C4" s="1701"/>
      <c r="D4" s="1701"/>
      <c r="E4" s="1701"/>
      <c r="F4" s="1701"/>
      <c r="G4" s="1701"/>
    </row>
    <row r="5" spans="1:7" ht="7.95" customHeight="1">
      <c r="A5" s="2190"/>
      <c r="B5" s="2192" t="s">
        <v>1631</v>
      </c>
      <c r="C5" s="1714"/>
      <c r="D5" s="669"/>
      <c r="E5" s="2192" t="s">
        <v>1632</v>
      </c>
      <c r="F5" s="1714"/>
      <c r="G5" s="669"/>
    </row>
    <row r="6" spans="1:7" ht="7.95" customHeight="1">
      <c r="A6" s="2190"/>
      <c r="B6" s="1803"/>
      <c r="C6" s="1700"/>
      <c r="D6" s="670"/>
      <c r="E6" s="1803"/>
      <c r="F6" s="1700"/>
      <c r="G6" s="670"/>
    </row>
    <row r="7" spans="1:7" ht="7.95" customHeight="1">
      <c r="A7" s="2190"/>
      <c r="B7" s="1803"/>
      <c r="C7" s="1700"/>
      <c r="D7" s="2192" t="s">
        <v>1397</v>
      </c>
      <c r="E7" s="1803"/>
      <c r="F7" s="1700"/>
      <c r="G7" s="2192" t="s">
        <v>1633</v>
      </c>
    </row>
    <row r="8" spans="1:7" ht="7.95" customHeight="1">
      <c r="A8" s="2190"/>
      <c r="B8" s="1803"/>
      <c r="C8" s="1700"/>
      <c r="D8" s="1803"/>
      <c r="E8" s="1803"/>
      <c r="F8" s="1700"/>
      <c r="G8" s="1803"/>
    </row>
    <row r="9" spans="1:7" ht="7.95" customHeight="1">
      <c r="A9" s="2190"/>
      <c r="B9" s="1803"/>
      <c r="C9" s="1700"/>
      <c r="D9" s="1803"/>
      <c r="E9" s="1803"/>
      <c r="F9" s="1700"/>
      <c r="G9" s="1803"/>
    </row>
    <row r="10" spans="1:7" ht="7.95" customHeight="1">
      <c r="A10" s="2190"/>
      <c r="B10" s="1803"/>
      <c r="C10" s="1700"/>
      <c r="D10" s="1803"/>
      <c r="E10" s="1803"/>
      <c r="F10" s="1700"/>
      <c r="G10" s="1803"/>
    </row>
    <row r="11" spans="1:7" ht="7.95" customHeight="1">
      <c r="A11" s="2190"/>
      <c r="B11" s="1803"/>
      <c r="C11" s="1700"/>
      <c r="D11" s="1803"/>
      <c r="E11" s="1803"/>
      <c r="F11" s="1700"/>
      <c r="G11" s="1803"/>
    </row>
    <row r="12" spans="1:7" ht="7.95" customHeight="1">
      <c r="A12" s="2190"/>
      <c r="B12" s="1803"/>
      <c r="C12" s="1700"/>
      <c r="D12" s="1803"/>
      <c r="E12" s="1803"/>
      <c r="F12" s="1700"/>
      <c r="G12" s="1803"/>
    </row>
    <row r="13" spans="1:7" ht="7.95" customHeight="1">
      <c r="A13" s="2190"/>
      <c r="B13" s="1803"/>
      <c r="C13" s="1700"/>
      <c r="D13" s="1813"/>
      <c r="E13" s="1813"/>
      <c r="F13" s="1701"/>
      <c r="G13" s="1813"/>
    </row>
    <row r="14" spans="1:7" ht="9" customHeight="1">
      <c r="A14" s="2190"/>
      <c r="B14" s="2195" t="s">
        <v>1634</v>
      </c>
      <c r="C14" s="2336" t="s">
        <v>1860</v>
      </c>
      <c r="D14" s="1980" t="s">
        <v>1634</v>
      </c>
      <c r="E14" s="1980" t="s">
        <v>1635</v>
      </c>
      <c r="F14" s="2336" t="s">
        <v>1860</v>
      </c>
      <c r="G14" s="1981" t="s">
        <v>1636</v>
      </c>
    </row>
    <row r="15" spans="1:7" ht="9" customHeight="1">
      <c r="A15" s="2190"/>
      <c r="B15" s="2196"/>
      <c r="C15" s="2270"/>
      <c r="D15" s="1683"/>
      <c r="E15" s="1683"/>
      <c r="F15" s="2270"/>
      <c r="G15" s="1697"/>
    </row>
    <row r="16" spans="1:7" ht="9" customHeight="1">
      <c r="A16" s="2190"/>
      <c r="B16" s="2196"/>
      <c r="C16" s="2270"/>
      <c r="D16" s="1683"/>
      <c r="E16" s="1683"/>
      <c r="F16" s="2270"/>
      <c r="G16" s="1697"/>
    </row>
    <row r="17" spans="1:7" ht="9" customHeight="1">
      <c r="A17" s="2190"/>
      <c r="B17" s="2196"/>
      <c r="C17" s="2270"/>
      <c r="D17" s="1683"/>
      <c r="E17" s="1683"/>
      <c r="F17" s="2270"/>
      <c r="G17" s="1697"/>
    </row>
    <row r="18" spans="1:7" ht="19.95" customHeight="1">
      <c r="A18" s="1276" t="s">
        <v>1551</v>
      </c>
      <c r="B18" s="1341">
        <v>40344</v>
      </c>
      <c r="C18" s="1342">
        <v>107.8</v>
      </c>
      <c r="D18" s="1341">
        <v>20376</v>
      </c>
      <c r="E18" s="1341">
        <v>3916</v>
      </c>
      <c r="F18" s="1342">
        <v>106.9</v>
      </c>
      <c r="G18" s="1341">
        <v>2763</v>
      </c>
    </row>
    <row r="19" spans="1:7">
      <c r="A19" s="1336" t="s">
        <v>1552</v>
      </c>
      <c r="B19" s="132"/>
      <c r="C19" s="1217"/>
      <c r="D19" s="132"/>
      <c r="E19" s="132"/>
      <c r="F19" s="1217"/>
      <c r="G19" s="132"/>
    </row>
    <row r="20" spans="1:7" ht="16.2" customHeight="1">
      <c r="A20" s="818" t="s">
        <v>1578</v>
      </c>
      <c r="B20" s="1343">
        <v>3432</v>
      </c>
      <c r="C20" s="1369">
        <v>80.099999999999994</v>
      </c>
      <c r="D20" s="1344">
        <v>1368</v>
      </c>
      <c r="E20" s="1344">
        <v>305</v>
      </c>
      <c r="F20" s="1369">
        <v>87.8</v>
      </c>
      <c r="G20" s="1344">
        <v>179</v>
      </c>
    </row>
    <row r="21" spans="1:7" ht="16.2" customHeight="1">
      <c r="A21" s="818" t="s">
        <v>1593</v>
      </c>
      <c r="B21" s="1343">
        <v>2020</v>
      </c>
      <c r="C21" s="1369">
        <v>117.1</v>
      </c>
      <c r="D21" s="1344">
        <v>1166</v>
      </c>
      <c r="E21" s="1344">
        <v>188</v>
      </c>
      <c r="F21" s="1369">
        <v>109.5</v>
      </c>
      <c r="G21" s="1344">
        <v>141</v>
      </c>
    </row>
    <row r="22" spans="1:7" ht="16.2" customHeight="1">
      <c r="A22" s="818" t="s">
        <v>1555</v>
      </c>
      <c r="B22" s="1343">
        <v>1669</v>
      </c>
      <c r="C22" s="1369">
        <v>92.7</v>
      </c>
      <c r="D22" s="1344">
        <v>1064</v>
      </c>
      <c r="E22" s="1344">
        <v>175</v>
      </c>
      <c r="F22" s="1369">
        <v>94.5</v>
      </c>
      <c r="G22" s="1344">
        <v>142</v>
      </c>
    </row>
    <row r="23" spans="1:7" ht="16.2" customHeight="1">
      <c r="A23" s="818" t="s">
        <v>1556</v>
      </c>
      <c r="B23" s="1343">
        <v>856</v>
      </c>
      <c r="C23" s="1369">
        <v>108.9</v>
      </c>
      <c r="D23" s="1344">
        <v>505</v>
      </c>
      <c r="E23" s="1344">
        <v>87</v>
      </c>
      <c r="F23" s="1369">
        <v>116.1</v>
      </c>
      <c r="G23" s="1344">
        <v>65</v>
      </c>
    </row>
    <row r="24" spans="1:7" ht="16.2" customHeight="1">
      <c r="A24" s="818" t="s">
        <v>1594</v>
      </c>
      <c r="B24" s="1343">
        <v>1725</v>
      </c>
      <c r="C24" s="1369">
        <v>116.8</v>
      </c>
      <c r="D24" s="1344">
        <v>1333</v>
      </c>
      <c r="E24" s="1344">
        <v>206</v>
      </c>
      <c r="F24" s="1369">
        <v>113.3</v>
      </c>
      <c r="G24" s="1344">
        <v>181</v>
      </c>
    </row>
    <row r="25" spans="1:7" ht="16.2" customHeight="1">
      <c r="A25" s="818" t="s">
        <v>1558</v>
      </c>
      <c r="B25" s="1343">
        <v>4946</v>
      </c>
      <c r="C25" s="1369">
        <v>118.8</v>
      </c>
      <c r="D25" s="1344">
        <v>2015</v>
      </c>
      <c r="E25" s="1344">
        <v>455</v>
      </c>
      <c r="F25" s="1369">
        <v>113.2</v>
      </c>
      <c r="G25" s="1344">
        <v>304</v>
      </c>
    </row>
    <row r="26" spans="1:7" ht="16.2" customHeight="1">
      <c r="A26" s="818" t="s">
        <v>1559</v>
      </c>
      <c r="B26" s="1343">
        <v>8723</v>
      </c>
      <c r="C26" s="1369">
        <v>103.7</v>
      </c>
      <c r="D26" s="1344">
        <v>3215</v>
      </c>
      <c r="E26" s="1344">
        <v>749</v>
      </c>
      <c r="F26" s="1369">
        <v>108.4</v>
      </c>
      <c r="G26" s="1344">
        <v>424</v>
      </c>
    </row>
    <row r="27" spans="1:7" ht="16.2" customHeight="1">
      <c r="A27" s="818" t="s">
        <v>1560</v>
      </c>
      <c r="B27" s="1343">
        <v>422</v>
      </c>
      <c r="C27" s="1369">
        <v>106.3</v>
      </c>
      <c r="D27" s="1344">
        <v>343</v>
      </c>
      <c r="E27" s="1344">
        <v>52</v>
      </c>
      <c r="F27" s="1369">
        <v>92.1</v>
      </c>
      <c r="G27" s="1344">
        <v>47</v>
      </c>
    </row>
    <row r="28" spans="1:7" ht="16.2" customHeight="1">
      <c r="A28" s="818" t="s">
        <v>1561</v>
      </c>
      <c r="B28" s="1343">
        <v>1666</v>
      </c>
      <c r="C28" s="1369">
        <v>84.3</v>
      </c>
      <c r="D28" s="1344">
        <v>1274</v>
      </c>
      <c r="E28" s="1344">
        <v>203</v>
      </c>
      <c r="F28" s="1369">
        <v>94.3</v>
      </c>
      <c r="G28" s="1344">
        <v>179</v>
      </c>
    </row>
    <row r="29" spans="1:7" ht="16.2" customHeight="1">
      <c r="A29" s="529" t="s">
        <v>1637</v>
      </c>
      <c r="B29" s="1343">
        <v>1214</v>
      </c>
      <c r="C29" s="1369">
        <v>115.6</v>
      </c>
      <c r="D29" s="1344">
        <v>588</v>
      </c>
      <c r="E29" s="1344">
        <v>126</v>
      </c>
      <c r="F29" s="1369">
        <v>110.7</v>
      </c>
      <c r="G29" s="1344">
        <v>92</v>
      </c>
    </row>
    <row r="30" spans="1:7" ht="16.2" customHeight="1">
      <c r="A30" s="818" t="s">
        <v>1563</v>
      </c>
      <c r="B30" s="1343">
        <v>3311</v>
      </c>
      <c r="C30" s="1369">
        <v>130.6</v>
      </c>
      <c r="D30" s="1344">
        <v>1274</v>
      </c>
      <c r="E30" s="1344">
        <v>293</v>
      </c>
      <c r="F30" s="1369">
        <v>118</v>
      </c>
      <c r="G30" s="1344">
        <v>175</v>
      </c>
    </row>
    <row r="31" spans="1:7" ht="16.2" customHeight="1">
      <c r="A31" s="1346" t="s">
        <v>1564</v>
      </c>
      <c r="B31" s="1343">
        <v>2657</v>
      </c>
      <c r="C31" s="1369">
        <v>103.1</v>
      </c>
      <c r="D31" s="1344">
        <v>1885</v>
      </c>
      <c r="E31" s="1344">
        <v>316</v>
      </c>
      <c r="F31" s="1369">
        <v>103.5</v>
      </c>
      <c r="G31" s="1344">
        <v>263</v>
      </c>
    </row>
    <row r="32" spans="1:7" ht="16.2" customHeight="1">
      <c r="A32" s="818" t="s">
        <v>1565</v>
      </c>
      <c r="B32" s="1343">
        <v>720</v>
      </c>
      <c r="C32" s="1369">
        <v>93.8</v>
      </c>
      <c r="D32" s="1344">
        <v>614</v>
      </c>
      <c r="E32" s="1344">
        <v>90</v>
      </c>
      <c r="F32" s="1369">
        <v>105.2</v>
      </c>
      <c r="G32" s="1344">
        <v>84</v>
      </c>
    </row>
    <row r="33" spans="1:7" ht="16.2" customHeight="1">
      <c r="A33" s="818" t="s">
        <v>1596</v>
      </c>
      <c r="B33" s="1343">
        <v>1060</v>
      </c>
      <c r="C33" s="1369">
        <v>105.6</v>
      </c>
      <c r="D33" s="1344">
        <v>644</v>
      </c>
      <c r="E33" s="1344">
        <v>101</v>
      </c>
      <c r="F33" s="1369">
        <v>101.7</v>
      </c>
      <c r="G33" s="1344">
        <v>79</v>
      </c>
    </row>
    <row r="34" spans="1:7" ht="16.2" customHeight="1">
      <c r="A34" s="818" t="s">
        <v>1567</v>
      </c>
      <c r="B34" s="1343">
        <v>4522</v>
      </c>
      <c r="C34" s="1369">
        <v>148.1</v>
      </c>
      <c r="D34" s="1344">
        <v>2395</v>
      </c>
      <c r="E34" s="1344">
        <v>436</v>
      </c>
      <c r="F34" s="1369">
        <v>123</v>
      </c>
      <c r="G34" s="1344">
        <v>312</v>
      </c>
    </row>
    <row r="35" spans="1:7" ht="16.2" customHeight="1">
      <c r="A35" s="818" t="s">
        <v>1568</v>
      </c>
      <c r="B35" s="1343">
        <v>1401</v>
      </c>
      <c r="C35" s="1369">
        <v>97.7</v>
      </c>
      <c r="D35" s="1344">
        <v>693</v>
      </c>
      <c r="E35" s="1344">
        <v>135</v>
      </c>
      <c r="F35" s="1369">
        <v>103.5</v>
      </c>
      <c r="G35" s="1344">
        <v>96</v>
      </c>
    </row>
    <row r="36" spans="1:7">
      <c r="A36" s="1347"/>
      <c r="B36" s="992"/>
      <c r="C36" s="992"/>
      <c r="D36" s="992"/>
      <c r="E36" s="992"/>
      <c r="F36" s="992"/>
      <c r="G36" s="992"/>
    </row>
    <row r="37" spans="1:7">
      <c r="A37" s="2335"/>
      <c r="B37" s="2335"/>
      <c r="C37" s="992"/>
      <c r="D37" s="992"/>
      <c r="E37" s="992"/>
      <c r="F37" s="992"/>
      <c r="G37" s="992"/>
    </row>
    <row r="38" spans="1:7">
      <c r="A38" s="476"/>
      <c r="B38" s="476"/>
      <c r="C38" s="476"/>
      <c r="D38" s="476"/>
      <c r="E38" s="476"/>
      <c r="F38" s="476"/>
      <c r="G38" s="476"/>
    </row>
    <row r="39" spans="1:7">
      <c r="A39" s="476"/>
      <c r="B39" s="476"/>
      <c r="C39" s="476"/>
      <c r="D39" s="476"/>
      <c r="E39" s="476"/>
      <c r="F39" s="476"/>
      <c r="G39" s="476"/>
    </row>
    <row r="42" spans="1:7">
      <c r="A42" s="2061">
        <v>121</v>
      </c>
      <c r="B42" s="2061"/>
      <c r="C42" s="2061"/>
      <c r="D42" s="2061"/>
      <c r="E42" s="2061"/>
      <c r="F42" s="2061"/>
      <c r="G42" s="2061"/>
    </row>
  </sheetData>
  <mergeCells count="18">
    <mergeCell ref="A37:B37"/>
    <mergeCell ref="A42:G42"/>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zoomScaleNormal="100" workbookViewId="0">
      <selection activeCell="H23" sqref="H23"/>
    </sheetView>
  </sheetViews>
  <sheetFormatPr defaultRowHeight="14.4"/>
  <cols>
    <col min="1" max="1" width="20.44140625" customWidth="1"/>
    <col min="2" max="13" width="9.33203125" customWidth="1"/>
  </cols>
  <sheetData>
    <row r="1" spans="1:13">
      <c r="A1" s="1791" t="s">
        <v>1638</v>
      </c>
      <c r="B1" s="1688"/>
      <c r="C1" s="1688"/>
      <c r="D1" s="1688"/>
      <c r="E1" s="1688"/>
      <c r="F1" s="1688"/>
      <c r="G1" s="15"/>
      <c r="H1" s="15"/>
      <c r="I1" s="126"/>
      <c r="J1" s="126"/>
      <c r="K1" s="1856" t="s">
        <v>163</v>
      </c>
      <c r="L1" s="1856"/>
      <c r="M1" s="1856"/>
    </row>
    <row r="2" spans="1:13">
      <c r="A2" s="1937" t="s">
        <v>1639</v>
      </c>
      <c r="B2" s="1937"/>
      <c r="C2" s="1937"/>
      <c r="D2" s="1937"/>
      <c r="E2" s="1937"/>
      <c r="F2" s="1937"/>
      <c r="G2" s="15"/>
      <c r="H2" s="15"/>
      <c r="I2" s="126"/>
      <c r="J2" s="126"/>
      <c r="K2" s="1721" t="s">
        <v>165</v>
      </c>
      <c r="L2" s="1721"/>
      <c r="M2" s="1721"/>
    </row>
    <row r="3" spans="1:13">
      <c r="A3" s="1716" t="s">
        <v>1614</v>
      </c>
      <c r="B3" s="191"/>
      <c r="C3" s="1714" t="s">
        <v>1837</v>
      </c>
      <c r="D3" s="1714"/>
      <c r="E3" s="1714"/>
      <c r="F3" s="1714"/>
      <c r="G3" s="1714"/>
      <c r="H3" s="1714"/>
      <c r="I3" s="1714"/>
      <c r="J3" s="1714"/>
      <c r="K3" s="1714"/>
      <c r="L3" s="1714"/>
      <c r="M3" s="1714"/>
    </row>
    <row r="4" spans="1:13">
      <c r="A4" s="1700"/>
      <c r="B4" s="196"/>
      <c r="C4" s="1762"/>
      <c r="D4" s="1762"/>
      <c r="E4" s="1762"/>
      <c r="F4" s="1762"/>
      <c r="G4" s="1762"/>
      <c r="H4" s="1762"/>
      <c r="I4" s="1762"/>
      <c r="J4" s="1762"/>
      <c r="K4" s="1762"/>
      <c r="L4" s="1762"/>
      <c r="M4" s="1762"/>
    </row>
    <row r="5" spans="1:13">
      <c r="A5" s="1700"/>
      <c r="B5" s="191"/>
      <c r="C5" s="192"/>
      <c r="D5" s="192"/>
      <c r="E5" s="192"/>
      <c r="F5" s="192"/>
      <c r="G5" s="192"/>
      <c r="H5" s="192"/>
      <c r="I5" s="192"/>
      <c r="J5" s="192"/>
      <c r="K5" s="192"/>
      <c r="L5" s="192"/>
      <c r="M5" s="192"/>
    </row>
    <row r="6" spans="1:13">
      <c r="A6" s="1717"/>
      <c r="B6" s="194"/>
      <c r="C6" s="1682" t="s">
        <v>1640</v>
      </c>
      <c r="D6" s="1682" t="s">
        <v>1641</v>
      </c>
      <c r="E6" s="1714" t="s">
        <v>1642</v>
      </c>
      <c r="F6" s="1714"/>
      <c r="G6" s="1714"/>
      <c r="H6" s="1714"/>
      <c r="I6" s="1714"/>
      <c r="J6" s="1714"/>
      <c r="K6" s="1714"/>
      <c r="L6" s="2236"/>
      <c r="M6" s="1714" t="s">
        <v>1643</v>
      </c>
    </row>
    <row r="7" spans="1:13">
      <c r="A7" s="1717"/>
      <c r="B7" s="194"/>
      <c r="C7" s="1683"/>
      <c r="D7" s="1683"/>
      <c r="E7" s="1700"/>
      <c r="F7" s="1700"/>
      <c r="G7" s="1700"/>
      <c r="H7" s="1700"/>
      <c r="I7" s="1700"/>
      <c r="J7" s="1700"/>
      <c r="K7" s="1700"/>
      <c r="L7" s="1717"/>
      <c r="M7" s="1700"/>
    </row>
    <row r="8" spans="1:13">
      <c r="A8" s="1717"/>
      <c r="B8" s="194"/>
      <c r="C8" s="1683"/>
      <c r="D8" s="1683"/>
      <c r="E8" s="1696" t="s">
        <v>1644</v>
      </c>
      <c r="F8" s="1348"/>
      <c r="G8" s="2338" t="s">
        <v>1645</v>
      </c>
      <c r="H8" s="2221"/>
      <c r="I8" s="2221"/>
      <c r="J8" s="2221"/>
      <c r="K8" s="2221"/>
      <c r="L8" s="2339"/>
      <c r="M8" s="1700"/>
    </row>
    <row r="9" spans="1:13" ht="10.95" customHeight="1">
      <c r="A9" s="1717"/>
      <c r="B9" s="194"/>
      <c r="C9" s="1683"/>
      <c r="D9" s="1683"/>
      <c r="E9" s="1697"/>
      <c r="F9" s="1799" t="s">
        <v>1646</v>
      </c>
      <c r="G9" s="1714" t="s">
        <v>1647</v>
      </c>
      <c r="H9" s="669"/>
      <c r="I9" s="129"/>
      <c r="J9" s="1699" t="s">
        <v>1648</v>
      </c>
      <c r="K9" s="872"/>
      <c r="L9" s="873"/>
      <c r="M9" s="1700"/>
    </row>
    <row r="10" spans="1:13" ht="10.95" customHeight="1">
      <c r="A10" s="1717"/>
      <c r="B10" s="194"/>
      <c r="C10" s="1683"/>
      <c r="D10" s="1683"/>
      <c r="E10" s="1697"/>
      <c r="F10" s="2340"/>
      <c r="G10" s="1700"/>
      <c r="H10" s="670"/>
      <c r="I10" s="131"/>
      <c r="J10" s="1700"/>
      <c r="K10" s="670"/>
      <c r="L10" s="874"/>
      <c r="M10" s="1700"/>
    </row>
    <row r="11" spans="1:13" ht="10.95" customHeight="1">
      <c r="A11" s="1717"/>
      <c r="B11" s="194" t="s">
        <v>1649</v>
      </c>
      <c r="C11" s="1683"/>
      <c r="D11" s="1683"/>
      <c r="E11" s="1697"/>
      <c r="F11" s="2340"/>
      <c r="G11" s="1700"/>
      <c r="H11" s="1799" t="s">
        <v>1650</v>
      </c>
      <c r="I11" s="2195" t="s">
        <v>1651</v>
      </c>
      <c r="J11" s="1700"/>
      <c r="K11" s="1799" t="s">
        <v>1650</v>
      </c>
      <c r="L11" s="1799" t="s">
        <v>1652</v>
      </c>
      <c r="M11" s="1700"/>
    </row>
    <row r="12" spans="1:13" ht="10.95" customHeight="1">
      <c r="A12" s="1717"/>
      <c r="B12" s="1349" t="s">
        <v>1653</v>
      </c>
      <c r="C12" s="1683"/>
      <c r="D12" s="1683"/>
      <c r="E12" s="1697"/>
      <c r="F12" s="2340"/>
      <c r="G12" s="1700"/>
      <c r="H12" s="1800"/>
      <c r="I12" s="2196"/>
      <c r="J12" s="1700"/>
      <c r="K12" s="1800"/>
      <c r="L12" s="1800"/>
      <c r="M12" s="1700"/>
    </row>
    <row r="13" spans="1:13" ht="10.95" customHeight="1">
      <c r="A13" s="1717"/>
      <c r="B13" s="194"/>
      <c r="C13" s="1683"/>
      <c r="D13" s="1683"/>
      <c r="E13" s="1697"/>
      <c r="F13" s="2340"/>
      <c r="G13" s="1700"/>
      <c r="H13" s="1800"/>
      <c r="I13" s="2196"/>
      <c r="J13" s="1700"/>
      <c r="K13" s="1800"/>
      <c r="L13" s="1800"/>
      <c r="M13" s="1700"/>
    </row>
    <row r="14" spans="1:13" ht="10.95" customHeight="1">
      <c r="A14" s="1717"/>
      <c r="B14" s="194"/>
      <c r="C14" s="1683"/>
      <c r="D14" s="1683"/>
      <c r="E14" s="1697"/>
      <c r="F14" s="2340"/>
      <c r="G14" s="1700"/>
      <c r="H14" s="1800"/>
      <c r="I14" s="2196"/>
      <c r="J14" s="1700"/>
      <c r="K14" s="1800"/>
      <c r="L14" s="1800"/>
      <c r="M14" s="1700"/>
    </row>
    <row r="15" spans="1:13" ht="10.95" customHeight="1">
      <c r="A15" s="1717"/>
      <c r="B15" s="1350"/>
      <c r="C15" s="1683"/>
      <c r="D15" s="1683"/>
      <c r="E15" s="1697"/>
      <c r="F15" s="2340"/>
      <c r="G15" s="1700"/>
      <c r="H15" s="1800"/>
      <c r="I15" s="2196"/>
      <c r="J15" s="1700"/>
      <c r="K15" s="1800"/>
      <c r="L15" s="1800"/>
      <c r="M15" s="1700"/>
    </row>
    <row r="16" spans="1:13" ht="10.95" customHeight="1">
      <c r="A16" s="1717"/>
      <c r="B16" s="194"/>
      <c r="C16" s="1683"/>
      <c r="D16" s="1683"/>
      <c r="E16" s="1697"/>
      <c r="F16" s="2340"/>
      <c r="G16" s="1700"/>
      <c r="H16" s="1800"/>
      <c r="I16" s="2196"/>
      <c r="J16" s="1700"/>
      <c r="K16" s="1800"/>
      <c r="L16" s="1800"/>
      <c r="M16" s="1700"/>
    </row>
    <row r="17" spans="1:13" ht="10.95" customHeight="1">
      <c r="A17" s="1717"/>
      <c r="B17" s="194"/>
      <c r="C17" s="1683"/>
      <c r="D17" s="1683"/>
      <c r="E17" s="1697"/>
      <c r="F17" s="2340"/>
      <c r="G17" s="1700"/>
      <c r="H17" s="1800"/>
      <c r="I17" s="2196"/>
      <c r="J17" s="1700"/>
      <c r="K17" s="1800"/>
      <c r="L17" s="1800"/>
      <c r="M17" s="1700"/>
    </row>
    <row r="18" spans="1:13" ht="10.95" customHeight="1">
      <c r="A18" s="1717"/>
      <c r="B18" s="194"/>
      <c r="C18" s="1683"/>
      <c r="D18" s="1683"/>
      <c r="E18" s="1697"/>
      <c r="F18" s="2340"/>
      <c r="G18" s="1700"/>
      <c r="H18" s="1800"/>
      <c r="I18" s="2196"/>
      <c r="J18" s="1700"/>
      <c r="K18" s="1800"/>
      <c r="L18" s="1800"/>
      <c r="M18" s="1700"/>
    </row>
    <row r="19" spans="1:13" ht="10.95" customHeight="1">
      <c r="A19" s="1717"/>
      <c r="B19" s="194"/>
      <c r="C19" s="1683"/>
      <c r="D19" s="1683"/>
      <c r="E19" s="1697"/>
      <c r="F19" s="2340"/>
      <c r="G19" s="1700"/>
      <c r="H19" s="1800"/>
      <c r="I19" s="2196"/>
      <c r="J19" s="1700"/>
      <c r="K19" s="1800"/>
      <c r="L19" s="1800"/>
      <c r="M19" s="1700"/>
    </row>
    <row r="20" spans="1:13" ht="10.95" customHeight="1">
      <c r="A20" s="1717"/>
      <c r="B20" s="193"/>
      <c r="C20" s="1715"/>
      <c r="D20" s="1715"/>
      <c r="E20" s="1761"/>
      <c r="F20" s="2191"/>
      <c r="G20" s="1762"/>
      <c r="H20" s="2191"/>
      <c r="I20" s="2207"/>
      <c r="J20" s="1762"/>
      <c r="K20" s="2191"/>
      <c r="L20" s="2191"/>
      <c r="M20" s="1762"/>
    </row>
    <row r="21" spans="1:13" ht="19.95" customHeight="1">
      <c r="A21" s="1276" t="s">
        <v>1551</v>
      </c>
      <c r="B21" s="1343" t="s">
        <v>2053</v>
      </c>
      <c r="C21" s="132">
        <v>143</v>
      </c>
      <c r="D21" s="132">
        <v>17600</v>
      </c>
      <c r="E21" s="132">
        <v>511292</v>
      </c>
      <c r="F21" s="132">
        <v>92177</v>
      </c>
      <c r="G21" s="132">
        <v>11871</v>
      </c>
      <c r="H21" s="132">
        <v>149</v>
      </c>
      <c r="I21" s="132">
        <v>1861</v>
      </c>
      <c r="J21" s="132">
        <v>429751</v>
      </c>
      <c r="K21" s="132">
        <v>184</v>
      </c>
      <c r="L21" s="132">
        <v>87673</v>
      </c>
      <c r="M21" s="132">
        <v>2962195</v>
      </c>
    </row>
    <row r="22" spans="1:13">
      <c r="A22" s="1336" t="s">
        <v>1552</v>
      </c>
      <c r="B22" s="1345"/>
      <c r="C22" s="132"/>
      <c r="D22" s="132"/>
      <c r="E22" s="132"/>
      <c r="F22" s="132"/>
      <c r="G22" s="132"/>
      <c r="H22" s="132"/>
      <c r="I22" s="132"/>
      <c r="J22" s="132"/>
      <c r="K22" s="132"/>
      <c r="L22" s="132"/>
      <c r="M22" s="132"/>
    </row>
    <row r="23" spans="1:13">
      <c r="A23" s="818" t="s">
        <v>1578</v>
      </c>
      <c r="B23" s="1343">
        <v>361680</v>
      </c>
      <c r="C23" s="132">
        <v>12</v>
      </c>
      <c r="D23" s="132">
        <v>1367</v>
      </c>
      <c r="E23" s="132">
        <v>42046</v>
      </c>
      <c r="F23" s="132">
        <v>8169</v>
      </c>
      <c r="G23" s="132">
        <v>954</v>
      </c>
      <c r="H23" s="132">
        <v>10</v>
      </c>
      <c r="I23" s="132">
        <v>135</v>
      </c>
      <c r="J23" s="132">
        <v>35580</v>
      </c>
      <c r="K23" s="132">
        <v>9</v>
      </c>
      <c r="L23" s="132">
        <v>7806</v>
      </c>
      <c r="M23" s="132">
        <v>233852</v>
      </c>
    </row>
    <row r="24" spans="1:13">
      <c r="A24" s="818" t="s">
        <v>1554</v>
      </c>
      <c r="B24" s="1343">
        <v>193887</v>
      </c>
      <c r="C24" s="132">
        <v>6</v>
      </c>
      <c r="D24" s="132">
        <v>953</v>
      </c>
      <c r="E24" s="132">
        <v>16937</v>
      </c>
      <c r="F24" s="132">
        <v>1922</v>
      </c>
      <c r="G24" s="132">
        <v>364</v>
      </c>
      <c r="H24" s="132">
        <v>7</v>
      </c>
      <c r="I24" s="132">
        <v>40</v>
      </c>
      <c r="J24" s="132">
        <v>14196</v>
      </c>
      <c r="K24" s="132">
        <v>4</v>
      </c>
      <c r="L24" s="132">
        <v>1816</v>
      </c>
      <c r="M24" s="132">
        <v>140353</v>
      </c>
    </row>
    <row r="25" spans="1:13">
      <c r="A25" s="818" t="s">
        <v>1555</v>
      </c>
      <c r="B25" s="1343">
        <v>173999</v>
      </c>
      <c r="C25" s="132">
        <v>3</v>
      </c>
      <c r="D25" s="132">
        <v>1165</v>
      </c>
      <c r="E25" s="132">
        <v>14049</v>
      </c>
      <c r="F25" s="132">
        <v>1825</v>
      </c>
      <c r="G25" s="132">
        <v>268</v>
      </c>
      <c r="H25" s="132">
        <v>4</v>
      </c>
      <c r="I25" s="132">
        <v>30</v>
      </c>
      <c r="J25" s="132">
        <v>11484</v>
      </c>
      <c r="K25" s="132">
        <v>4</v>
      </c>
      <c r="L25" s="132">
        <v>1744</v>
      </c>
      <c r="M25" s="132">
        <v>128116</v>
      </c>
    </row>
    <row r="26" spans="1:13">
      <c r="A26" s="818" t="s">
        <v>1556</v>
      </c>
      <c r="B26" s="1343">
        <v>111661</v>
      </c>
      <c r="C26" s="132">
        <v>1</v>
      </c>
      <c r="D26" s="132">
        <v>478</v>
      </c>
      <c r="E26" s="132">
        <v>11133</v>
      </c>
      <c r="F26" s="132">
        <v>2907</v>
      </c>
      <c r="G26" s="132">
        <v>165</v>
      </c>
      <c r="H26" s="132">
        <v>2</v>
      </c>
      <c r="I26" s="132">
        <v>24</v>
      </c>
      <c r="J26" s="132">
        <v>9596</v>
      </c>
      <c r="K26" s="132">
        <v>2</v>
      </c>
      <c r="L26" s="132">
        <v>2827</v>
      </c>
      <c r="M26" s="132">
        <v>76739</v>
      </c>
    </row>
    <row r="27" spans="1:13">
      <c r="A27" s="818" t="s">
        <v>1594</v>
      </c>
      <c r="B27" s="1343">
        <v>242838</v>
      </c>
      <c r="C27" s="132">
        <v>3</v>
      </c>
      <c r="D27" s="132">
        <v>1029</v>
      </c>
      <c r="E27" s="132">
        <v>22217</v>
      </c>
      <c r="F27" s="132">
        <v>3437</v>
      </c>
      <c r="G27" s="132">
        <v>466</v>
      </c>
      <c r="H27" s="132">
        <v>4</v>
      </c>
      <c r="I27" s="132">
        <v>54</v>
      </c>
      <c r="J27" s="132">
        <v>17961</v>
      </c>
      <c r="K27" s="132">
        <v>16</v>
      </c>
      <c r="L27" s="132">
        <v>3301</v>
      </c>
      <c r="M27" s="132">
        <v>178685</v>
      </c>
    </row>
    <row r="28" spans="1:13">
      <c r="A28" s="818" t="s">
        <v>1558</v>
      </c>
      <c r="B28" s="1343">
        <v>372281</v>
      </c>
      <c r="C28" s="132">
        <v>20</v>
      </c>
      <c r="D28" s="132">
        <v>1123</v>
      </c>
      <c r="E28" s="132">
        <v>41081</v>
      </c>
      <c r="F28" s="132">
        <v>6045</v>
      </c>
      <c r="G28" s="132">
        <v>824</v>
      </c>
      <c r="H28" s="132">
        <v>6</v>
      </c>
      <c r="I28" s="132">
        <v>114</v>
      </c>
      <c r="J28" s="132">
        <v>32835</v>
      </c>
      <c r="K28" s="132">
        <v>14</v>
      </c>
      <c r="L28" s="132">
        <v>5652</v>
      </c>
      <c r="M28" s="132">
        <v>267230</v>
      </c>
    </row>
    <row r="29" spans="1:13">
      <c r="A29" s="818" t="s">
        <v>1559</v>
      </c>
      <c r="B29" s="1343">
        <v>792333</v>
      </c>
      <c r="C29" s="132">
        <v>59</v>
      </c>
      <c r="D29" s="132">
        <v>3128</v>
      </c>
      <c r="E29" s="132">
        <v>162058</v>
      </c>
      <c r="F29" s="132">
        <v>36647</v>
      </c>
      <c r="G29" s="132">
        <v>4397</v>
      </c>
      <c r="H29" s="132">
        <v>42</v>
      </c>
      <c r="I29" s="132">
        <v>898</v>
      </c>
      <c r="J29" s="132">
        <v>140704</v>
      </c>
      <c r="K29" s="132">
        <v>61</v>
      </c>
      <c r="L29" s="132">
        <v>34841</v>
      </c>
      <c r="M29" s="132">
        <v>506762</v>
      </c>
    </row>
    <row r="30" spans="1:13">
      <c r="A30" s="529" t="s">
        <v>1626</v>
      </c>
      <c r="B30" s="1343">
        <v>100018</v>
      </c>
      <c r="C30" s="132">
        <v>2</v>
      </c>
      <c r="D30" s="132">
        <v>502</v>
      </c>
      <c r="E30" s="132">
        <v>7596</v>
      </c>
      <c r="F30" s="132">
        <v>1504</v>
      </c>
      <c r="G30" s="132">
        <v>134</v>
      </c>
      <c r="H30" s="132">
        <v>2</v>
      </c>
      <c r="I30" s="132">
        <v>29</v>
      </c>
      <c r="J30" s="132">
        <v>6361</v>
      </c>
      <c r="K30" s="132">
        <v>4</v>
      </c>
      <c r="L30" s="132">
        <v>1441</v>
      </c>
      <c r="M30" s="132">
        <v>70218</v>
      </c>
    </row>
    <row r="31" spans="1:13">
      <c r="A31" s="818" t="s">
        <v>1561</v>
      </c>
      <c r="B31" s="1343">
        <v>168503</v>
      </c>
      <c r="C31" s="132">
        <v>2</v>
      </c>
      <c r="D31" s="132">
        <v>796</v>
      </c>
      <c r="E31" s="132">
        <v>13711</v>
      </c>
      <c r="F31" s="132">
        <v>2103</v>
      </c>
      <c r="G31" s="132">
        <v>270</v>
      </c>
      <c r="H31" s="132">
        <v>5</v>
      </c>
      <c r="I31" s="132">
        <v>30</v>
      </c>
      <c r="J31" s="132">
        <v>11161</v>
      </c>
      <c r="K31" s="132">
        <v>4</v>
      </c>
      <c r="L31" s="132">
        <v>1994</v>
      </c>
      <c r="M31" s="132">
        <v>123525</v>
      </c>
    </row>
    <row r="32" spans="1:13">
      <c r="A32" s="818" t="s">
        <v>1562</v>
      </c>
      <c r="B32" s="1343">
        <v>99898</v>
      </c>
      <c r="C32" s="1387">
        <v>0</v>
      </c>
      <c r="D32" s="132">
        <v>494</v>
      </c>
      <c r="E32" s="132">
        <v>7248</v>
      </c>
      <c r="F32" s="132">
        <v>922</v>
      </c>
      <c r="G32" s="132">
        <v>126</v>
      </c>
      <c r="H32" s="132">
        <v>2</v>
      </c>
      <c r="I32" s="132">
        <v>17</v>
      </c>
      <c r="J32" s="132">
        <v>5442</v>
      </c>
      <c r="K32" s="132">
        <v>2</v>
      </c>
      <c r="L32" s="132">
        <v>881</v>
      </c>
      <c r="M32" s="132">
        <v>75808</v>
      </c>
    </row>
    <row r="33" spans="1:13">
      <c r="A33" s="818" t="s">
        <v>1611</v>
      </c>
      <c r="B33" s="1343">
        <v>287712</v>
      </c>
      <c r="C33" s="132">
        <v>3</v>
      </c>
      <c r="D33" s="132">
        <v>1038</v>
      </c>
      <c r="E33" s="132">
        <v>33230</v>
      </c>
      <c r="F33" s="132">
        <v>4963</v>
      </c>
      <c r="G33" s="132">
        <v>871</v>
      </c>
      <c r="H33" s="132">
        <v>11</v>
      </c>
      <c r="I33" s="132">
        <v>130</v>
      </c>
      <c r="J33" s="132">
        <v>28477</v>
      </c>
      <c r="K33" s="132">
        <v>3</v>
      </c>
      <c r="L33" s="132">
        <v>4739</v>
      </c>
      <c r="M33" s="132">
        <v>202178</v>
      </c>
    </row>
    <row r="34" spans="1:13">
      <c r="A34" s="1346" t="s">
        <v>1564</v>
      </c>
      <c r="B34" s="1343">
        <v>466205</v>
      </c>
      <c r="C34" s="132">
        <v>6</v>
      </c>
      <c r="D34" s="132">
        <v>1172</v>
      </c>
      <c r="E34" s="132">
        <v>52672</v>
      </c>
      <c r="F34" s="132">
        <v>7185</v>
      </c>
      <c r="G34" s="132">
        <v>1318</v>
      </c>
      <c r="H34" s="132">
        <v>24</v>
      </c>
      <c r="I34" s="132">
        <v>150</v>
      </c>
      <c r="J34" s="132">
        <v>43637</v>
      </c>
      <c r="K34" s="132">
        <v>20</v>
      </c>
      <c r="L34" s="132">
        <v>6813</v>
      </c>
      <c r="M34" s="132">
        <v>329214</v>
      </c>
    </row>
    <row r="35" spans="1:13">
      <c r="A35" s="818" t="s">
        <v>1627</v>
      </c>
      <c r="B35" s="1343">
        <v>111137</v>
      </c>
      <c r="C35" s="132">
        <v>4</v>
      </c>
      <c r="D35" s="132">
        <v>494</v>
      </c>
      <c r="E35" s="132">
        <v>7140</v>
      </c>
      <c r="F35" s="132">
        <v>674</v>
      </c>
      <c r="G35" s="132">
        <v>225</v>
      </c>
      <c r="H35" s="132">
        <v>9</v>
      </c>
      <c r="I35" s="132">
        <v>20</v>
      </c>
      <c r="J35" s="132">
        <v>5601</v>
      </c>
      <c r="K35" s="1135">
        <v>0</v>
      </c>
      <c r="L35" s="132">
        <v>613</v>
      </c>
      <c r="M35" s="132">
        <v>83951</v>
      </c>
    </row>
    <row r="36" spans="1:13">
      <c r="A36" s="818" t="s">
        <v>1654</v>
      </c>
      <c r="B36" s="1343">
        <v>124149</v>
      </c>
      <c r="C36" s="132">
        <v>3</v>
      </c>
      <c r="D36" s="132">
        <v>742</v>
      </c>
      <c r="E36" s="132">
        <v>8989</v>
      </c>
      <c r="F36" s="132">
        <v>1113</v>
      </c>
      <c r="G36" s="132">
        <v>154</v>
      </c>
      <c r="H36" s="132">
        <v>4</v>
      </c>
      <c r="I36" s="132">
        <v>7</v>
      </c>
      <c r="J36" s="132">
        <v>7470</v>
      </c>
      <c r="K36" s="132">
        <v>6</v>
      </c>
      <c r="L36" s="132">
        <v>1084</v>
      </c>
      <c r="M36" s="132">
        <v>86379</v>
      </c>
    </row>
    <row r="37" spans="1:13">
      <c r="A37" s="818" t="s">
        <v>1567</v>
      </c>
      <c r="B37" s="1343">
        <v>415660</v>
      </c>
      <c r="C37" s="132">
        <v>14</v>
      </c>
      <c r="D37" s="132">
        <v>2033</v>
      </c>
      <c r="E37" s="132">
        <v>50227</v>
      </c>
      <c r="F37" s="132">
        <v>7433</v>
      </c>
      <c r="G37" s="132">
        <v>1012</v>
      </c>
      <c r="H37" s="132">
        <v>11</v>
      </c>
      <c r="I37" s="132">
        <v>131</v>
      </c>
      <c r="J37" s="132">
        <v>41211</v>
      </c>
      <c r="K37" s="132">
        <v>28</v>
      </c>
      <c r="L37" s="132">
        <v>6973</v>
      </c>
      <c r="M37" s="132">
        <v>299542</v>
      </c>
    </row>
    <row r="38" spans="1:13">
      <c r="A38" s="818" t="s">
        <v>1655</v>
      </c>
      <c r="B38" s="1343">
        <v>221003</v>
      </c>
      <c r="C38" s="132">
        <v>5</v>
      </c>
      <c r="D38" s="132">
        <v>1084</v>
      </c>
      <c r="E38" s="132">
        <v>20243</v>
      </c>
      <c r="F38" s="132">
        <v>5055</v>
      </c>
      <c r="G38" s="132">
        <v>312</v>
      </c>
      <c r="H38" s="132">
        <v>6</v>
      </c>
      <c r="I38" s="132">
        <v>46</v>
      </c>
      <c r="J38" s="132">
        <v>17354</v>
      </c>
      <c r="K38" s="132">
        <v>7</v>
      </c>
      <c r="L38" s="132">
        <v>4884</v>
      </c>
      <c r="M38" s="132">
        <v>159643</v>
      </c>
    </row>
    <row r="39" spans="1:13">
      <c r="A39" s="2251" t="s">
        <v>1656</v>
      </c>
      <c r="B39" s="2251"/>
      <c r="C39" s="2337"/>
      <c r="D39" s="2337"/>
      <c r="E39" s="2337"/>
      <c r="F39" s="2337"/>
      <c r="G39" s="2337"/>
      <c r="H39" s="2337"/>
      <c r="I39" s="2337"/>
      <c r="J39" s="2337"/>
      <c r="K39" s="2337"/>
      <c r="L39" s="2337"/>
      <c r="M39" s="2337"/>
    </row>
    <row r="40" spans="1:13">
      <c r="A40" s="1811" t="s">
        <v>1657</v>
      </c>
      <c r="B40" s="1811"/>
      <c r="C40" s="1812"/>
      <c r="D40" s="1812"/>
      <c r="E40" s="1812"/>
      <c r="F40" s="1812"/>
      <c r="G40" s="1812"/>
      <c r="H40" s="1812"/>
      <c r="I40" s="1812"/>
      <c r="J40" s="1812"/>
      <c r="K40" s="1812"/>
      <c r="L40" s="1812"/>
      <c r="M40" s="1812"/>
    </row>
    <row r="41" spans="1:13">
      <c r="A41" s="2061">
        <v>122</v>
      </c>
      <c r="B41" s="2061"/>
      <c r="C41" s="2061"/>
      <c r="D41" s="2061"/>
      <c r="E41" s="2061"/>
      <c r="F41" s="2061"/>
      <c r="G41" s="2061"/>
      <c r="H41" s="2061"/>
      <c r="I41" s="2061"/>
      <c r="J41" s="2061"/>
      <c r="K41" s="2061"/>
      <c r="L41" s="2061"/>
      <c r="M41" s="2061"/>
    </row>
    <row r="42" spans="1:13">
      <c r="A42" s="476"/>
      <c r="B42" s="476"/>
      <c r="C42" s="476"/>
      <c r="D42" s="476"/>
      <c r="E42" s="476"/>
      <c r="F42" s="476"/>
      <c r="G42" s="476"/>
      <c r="H42" s="476"/>
      <c r="I42" s="476"/>
      <c r="J42" s="476"/>
      <c r="K42" s="476"/>
      <c r="L42" s="476"/>
      <c r="M42" s="476"/>
    </row>
  </sheetData>
  <mergeCells count="22">
    <mergeCell ref="A39:M39"/>
    <mergeCell ref="A40:M40"/>
    <mergeCell ref="A41:M41"/>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2017-05-30T08:20:58Z</cp:lastPrinted>
  <dcterms:created xsi:type="dcterms:W3CDTF">2006-09-16T00:00:00Z</dcterms:created>
  <dcterms:modified xsi:type="dcterms:W3CDTF">2017-05-30T12:16:57Z</dcterms:modified>
</cp:coreProperties>
</file>