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xr:revisionPtr revIDLastSave="0" documentId="13_ncr:1_{9855043F-8D0C-401C-8506-5A6CA30DAF74}" xr6:coauthVersionLast="36" xr6:coauthVersionMax="36" xr10:uidLastSave="{00000000-0000-0000-0000-000000000000}"/>
  <bookViews>
    <workbookView xWindow="0" yWindow="0" windowWidth="23040" windowHeight="8940" tabRatio="826" xr2:uid="{00000000-000D-0000-FFFF-FFFF00000000}"/>
  </bookViews>
  <sheets>
    <sheet name="Spis tablic   List of tables" sheetId="32" r:id="rId1"/>
    <sheet name="TABL. 1" sheetId="2" r:id="rId2"/>
    <sheet name="TABL. 2" sheetId="44" r:id="rId3"/>
    <sheet name="TABL. 3" sheetId="75" r:id="rId4"/>
    <sheet name="TABL. 4" sheetId="51" r:id="rId5"/>
    <sheet name="TABL. 5" sheetId="48" r:id="rId6"/>
    <sheet name="TABL. 6" sheetId="49" r:id="rId7"/>
    <sheet name="TABL. 7" sheetId="46" r:id="rId8"/>
    <sheet name="TABL. 8" sheetId="47" r:id="rId9"/>
    <sheet name="TABL. 9" sheetId="43" r:id="rId10"/>
    <sheet name="TABL. 10" sheetId="45" r:id="rId11"/>
    <sheet name="TABL. 11" sheetId="52" r:id="rId12"/>
    <sheet name="TABL. 12" sheetId="53" r:id="rId13"/>
    <sheet name="TABL. 13" sheetId="78" r:id="rId14"/>
    <sheet name="TABL. 14" sheetId="79" r:id="rId15"/>
    <sheet name="TABL. 15" sheetId="55" r:id="rId16"/>
    <sheet name="TABL. 16" sheetId="56" r:id="rId17"/>
    <sheet name="TABL. 17" sheetId="76" r:id="rId18"/>
    <sheet name="TABL. 18" sheetId="77" r:id="rId19"/>
  </sheets>
  <definedNames>
    <definedName name="_xlnm._FilterDatabase" localSheetId="15" hidden="1">'TABL. 15'!$A$10:$S$192</definedName>
    <definedName name="_xlnm._FilterDatabase" localSheetId="16" hidden="1">'TABL. 16'!$A$9:$S$191</definedName>
    <definedName name="_xlnm._FilterDatabase" localSheetId="17" hidden="1">'TABL. 17'!$A$7:$L$189</definedName>
    <definedName name="_xlnm._FilterDatabase" localSheetId="18" hidden="1">'TABL. 18'!$A$7:$N$189</definedName>
  </definedNames>
  <calcPr calcId="191029" fullPrecision="0"/>
</workbook>
</file>

<file path=xl/calcChain.xml><?xml version="1.0" encoding="utf-8"?>
<calcChain xmlns="http://schemas.openxmlformats.org/spreadsheetml/2006/main">
  <c r="B31" i="44" l="1"/>
  <c r="B23" i="44"/>
  <c r="B25" i="44"/>
  <c r="B26" i="44"/>
  <c r="B27" i="44"/>
  <c r="B28" i="44"/>
  <c r="B29" i="44"/>
  <c r="B30" i="44"/>
  <c r="B32" i="44"/>
  <c r="B22" i="44"/>
</calcChain>
</file>

<file path=xl/sharedStrings.xml><?xml version="1.0" encoding="utf-8"?>
<sst xmlns="http://schemas.openxmlformats.org/spreadsheetml/2006/main" count="1648" uniqueCount="413">
  <si>
    <t>List of tables</t>
  </si>
  <si>
    <t>Spis tablic</t>
  </si>
  <si>
    <t>TABL. 1.</t>
  </si>
  <si>
    <t>TABL. 2.</t>
  </si>
  <si>
    <t>TABL. 3.</t>
  </si>
  <si>
    <t>TABL. 4.</t>
  </si>
  <si>
    <t>TABL. 5.</t>
  </si>
  <si>
    <t xml:space="preserve">bartoszycki  </t>
  </si>
  <si>
    <t xml:space="preserve">braniewski  </t>
  </si>
  <si>
    <t xml:space="preserve">działdowski  </t>
  </si>
  <si>
    <t xml:space="preserve">elbląski  </t>
  </si>
  <si>
    <t xml:space="preserve">ełcki  </t>
  </si>
  <si>
    <t xml:space="preserve">giżycki  </t>
  </si>
  <si>
    <t xml:space="preserve">gołdapski  </t>
  </si>
  <si>
    <t xml:space="preserve">iławski  </t>
  </si>
  <si>
    <t xml:space="preserve">kętrzyński  </t>
  </si>
  <si>
    <t xml:space="preserve">lidzbarski  </t>
  </si>
  <si>
    <t xml:space="preserve">mrągowski  </t>
  </si>
  <si>
    <t xml:space="preserve">nidzicki  </t>
  </si>
  <si>
    <t xml:space="preserve">nowomiejski  </t>
  </si>
  <si>
    <t xml:space="preserve">olecki  </t>
  </si>
  <si>
    <t xml:space="preserve">olsztyński  </t>
  </si>
  <si>
    <t xml:space="preserve">ostródzki  </t>
  </si>
  <si>
    <t xml:space="preserve">piski  </t>
  </si>
  <si>
    <t xml:space="preserve">szczycieński  </t>
  </si>
  <si>
    <t xml:space="preserve">węgorzewski  </t>
  </si>
  <si>
    <t xml:space="preserve">POWIAT BARTOSZYCKI </t>
  </si>
  <si>
    <t xml:space="preserve">Bartoszyce  </t>
  </si>
  <si>
    <t xml:space="preserve">Górowo Iławeckie  </t>
  </si>
  <si>
    <t xml:space="preserve">Bisztynek  </t>
  </si>
  <si>
    <t xml:space="preserve">Sępopol  </t>
  </si>
  <si>
    <t>POWIAT BRANIEWSKI</t>
  </si>
  <si>
    <t xml:space="preserve">Braniewo  </t>
  </si>
  <si>
    <t xml:space="preserve">Frombork  </t>
  </si>
  <si>
    <t xml:space="preserve">Pieniężno  </t>
  </si>
  <si>
    <t xml:space="preserve">Lelkowo  </t>
  </si>
  <si>
    <t xml:space="preserve">Płoskinia  </t>
  </si>
  <si>
    <t xml:space="preserve">Wilczęta  </t>
  </si>
  <si>
    <t>POWIAT DZIAŁDOWSKI</t>
  </si>
  <si>
    <t xml:space="preserve">Działdowo  </t>
  </si>
  <si>
    <t xml:space="preserve">Lidzbark  </t>
  </si>
  <si>
    <t xml:space="preserve">Iłowo-Osada  </t>
  </si>
  <si>
    <t xml:space="preserve">Płośnica  </t>
  </si>
  <si>
    <t xml:space="preserve">Rybno  </t>
  </si>
  <si>
    <t>POWIAT ELBLĄSKI</t>
  </si>
  <si>
    <t xml:space="preserve">Młynary  </t>
  </si>
  <si>
    <t xml:space="preserve">Pasłęk  </t>
  </si>
  <si>
    <t xml:space="preserve">Tolkmicko  </t>
  </si>
  <si>
    <t xml:space="preserve">Elbląg  </t>
  </si>
  <si>
    <t xml:space="preserve">Godkowo  </t>
  </si>
  <si>
    <t xml:space="preserve">Gronowo Elbląskie  </t>
  </si>
  <si>
    <t xml:space="preserve">Markusy  </t>
  </si>
  <si>
    <t xml:space="preserve">Milejewo  </t>
  </si>
  <si>
    <t xml:space="preserve">Rychliki  </t>
  </si>
  <si>
    <t>POWIAT EŁCKI</t>
  </si>
  <si>
    <t xml:space="preserve">Ełk  </t>
  </si>
  <si>
    <t xml:space="preserve">Kalinowo  </t>
  </si>
  <si>
    <t xml:space="preserve">Prostki  </t>
  </si>
  <si>
    <t xml:space="preserve">Stare Juchy  </t>
  </si>
  <si>
    <t>POWIAT GIŻYCKI</t>
  </si>
  <si>
    <t xml:space="preserve">Giżycko  </t>
  </si>
  <si>
    <t xml:space="preserve">Ryn  </t>
  </si>
  <si>
    <t xml:space="preserve">Kruklanki  </t>
  </si>
  <si>
    <t xml:space="preserve">Miłki  </t>
  </si>
  <si>
    <t xml:space="preserve">Wydminy  </t>
  </si>
  <si>
    <t>POWIAT GOŁDAPSKI</t>
  </si>
  <si>
    <t xml:space="preserve">Gołdap  </t>
  </si>
  <si>
    <t xml:space="preserve">Banie Mazurskie  </t>
  </si>
  <si>
    <t xml:space="preserve">Dubeninki  </t>
  </si>
  <si>
    <t>POWIAT IŁAWSKI</t>
  </si>
  <si>
    <t xml:space="preserve">Iława  </t>
  </si>
  <si>
    <t xml:space="preserve">Lubawa  </t>
  </si>
  <si>
    <t xml:space="preserve">Kisielice  </t>
  </si>
  <si>
    <t xml:space="preserve">Susz  </t>
  </si>
  <si>
    <t xml:space="preserve">Zalewo  </t>
  </si>
  <si>
    <t>POWIAT KĘTRZYŃSKI</t>
  </si>
  <si>
    <t xml:space="preserve">Kętrzyn  </t>
  </si>
  <si>
    <t xml:space="preserve">Korsze  </t>
  </si>
  <si>
    <t xml:space="preserve">Reszel  </t>
  </si>
  <si>
    <t xml:space="preserve">Barciany  </t>
  </si>
  <si>
    <t xml:space="preserve">Srokowo  </t>
  </si>
  <si>
    <t>POWIAT LIDZBARSKI</t>
  </si>
  <si>
    <t xml:space="preserve">Lidzbark Warmiński  </t>
  </si>
  <si>
    <t xml:space="preserve">Orneta  </t>
  </si>
  <si>
    <t xml:space="preserve">Kiwity  </t>
  </si>
  <si>
    <t xml:space="preserve">Lubomino  </t>
  </si>
  <si>
    <t>POWIAT MRĄGOWSKI</t>
  </si>
  <si>
    <t xml:space="preserve">Mrągowo  </t>
  </si>
  <si>
    <t xml:space="preserve">Mikołajki  </t>
  </si>
  <si>
    <t xml:space="preserve">Piecki  </t>
  </si>
  <si>
    <t xml:space="preserve">Sorkwity  </t>
  </si>
  <si>
    <t>POWIAT NIDZICKI</t>
  </si>
  <si>
    <t xml:space="preserve">Nidzica  </t>
  </si>
  <si>
    <t xml:space="preserve">Janowiec Kościelny  </t>
  </si>
  <si>
    <t xml:space="preserve">Janowo  </t>
  </si>
  <si>
    <t xml:space="preserve">Kozłowo  </t>
  </si>
  <si>
    <t>POWIAT NOWOMIEJSKI</t>
  </si>
  <si>
    <t xml:space="preserve">Nowe Miasto Lubawskie </t>
  </si>
  <si>
    <t xml:space="preserve">Biskupiec  </t>
  </si>
  <si>
    <t xml:space="preserve">Grodziczno  </t>
  </si>
  <si>
    <t xml:space="preserve">Kurzętnik  </t>
  </si>
  <si>
    <t>POWIAT OLECKI</t>
  </si>
  <si>
    <t xml:space="preserve">Olecko  </t>
  </si>
  <si>
    <t xml:space="preserve">Kowale Oleckie  </t>
  </si>
  <si>
    <t xml:space="preserve">Świętajno  </t>
  </si>
  <si>
    <t xml:space="preserve">Wieliczki  </t>
  </si>
  <si>
    <t>POWIAT OLSZTYŃSKI</t>
  </si>
  <si>
    <t xml:space="preserve">Barczewo  </t>
  </si>
  <si>
    <t xml:space="preserve">Dobre Miasto  </t>
  </si>
  <si>
    <t xml:space="preserve">Jeziorany  </t>
  </si>
  <si>
    <t xml:space="preserve">Olsztynek  </t>
  </si>
  <si>
    <t xml:space="preserve">Dywity  </t>
  </si>
  <si>
    <t xml:space="preserve">Gietrzwałd  </t>
  </si>
  <si>
    <t xml:space="preserve">Jonkowo  </t>
  </si>
  <si>
    <t xml:space="preserve">Kolno  </t>
  </si>
  <si>
    <t xml:space="preserve">Purda  </t>
  </si>
  <si>
    <t xml:space="preserve">Stawiguda  </t>
  </si>
  <si>
    <t xml:space="preserve">Świątki  </t>
  </si>
  <si>
    <t>POWIAT OSTRÓDZKI</t>
  </si>
  <si>
    <t xml:space="preserve">Ostróda  </t>
  </si>
  <si>
    <t xml:space="preserve">Miłakowo   </t>
  </si>
  <si>
    <t xml:space="preserve">Miłomłyn  </t>
  </si>
  <si>
    <t xml:space="preserve">Morąg  </t>
  </si>
  <si>
    <t xml:space="preserve">Dąbrówno  </t>
  </si>
  <si>
    <t xml:space="preserve">Grunwald  </t>
  </si>
  <si>
    <t xml:space="preserve">Łukta  </t>
  </si>
  <si>
    <t xml:space="preserve">Małdyty  </t>
  </si>
  <si>
    <t>POWIAT PISKI</t>
  </si>
  <si>
    <t xml:space="preserve">Biała Piska  </t>
  </si>
  <si>
    <t xml:space="preserve">Orzysz  </t>
  </si>
  <si>
    <t xml:space="preserve">Pisz  </t>
  </si>
  <si>
    <t xml:space="preserve">Ruciane-Nida  </t>
  </si>
  <si>
    <t>POWIAT SZCZYCIEŃSKI</t>
  </si>
  <si>
    <t xml:space="preserve">Szczytno  </t>
  </si>
  <si>
    <t xml:space="preserve">Pasym  </t>
  </si>
  <si>
    <t xml:space="preserve">Dźwierzuty  </t>
  </si>
  <si>
    <t xml:space="preserve">Jedwabno  </t>
  </si>
  <si>
    <t xml:space="preserve">Rozogi  </t>
  </si>
  <si>
    <t xml:space="preserve">Wielbark  </t>
  </si>
  <si>
    <t>POWIAT WĘGORZEWSKI</t>
  </si>
  <si>
    <t xml:space="preserve">Węgorzewo  </t>
  </si>
  <si>
    <t xml:space="preserve">Budry  </t>
  </si>
  <si>
    <t xml:space="preserve">Pozezdrze  </t>
  </si>
  <si>
    <t xml:space="preserve">Olsztyn  </t>
  </si>
  <si>
    <t>TABL. 11.</t>
  </si>
  <si>
    <t>TABL. 12.</t>
  </si>
  <si>
    <t>TABL. 13.</t>
  </si>
  <si>
    <t>TABL. 14.</t>
  </si>
  <si>
    <t>TABL. 6.</t>
  </si>
  <si>
    <t>TABL. 7.</t>
  </si>
  <si>
    <t>TABL. 8.</t>
  </si>
  <si>
    <t>TABL. 9.</t>
  </si>
  <si>
    <t>TABL. 10.</t>
  </si>
  <si>
    <t>TABL. 15.</t>
  </si>
  <si>
    <t>TABL. 16.</t>
  </si>
  <si>
    <t>TABL. 17.</t>
  </si>
  <si>
    <t>TABL. 18.</t>
  </si>
  <si>
    <t>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</si>
  <si>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BUDŻETY JEDNOSTEK SAMORZĄDU TERYTORIALNEGO  </t>
    </r>
  </si>
  <si>
    <t>BUDŻETY JEDNOSTEK SAMORZĄDU TERYTORIALNEGO</t>
  </si>
  <si>
    <t>BUDGETS OF LOCAL GOVERNMENT UNITS</t>
  </si>
  <si>
    <t xml:space="preserve">  BUDGETS OF LOCAL GOVERNMENT UNITS </t>
  </si>
  <si>
    <t>–</t>
  </si>
  <si>
    <t>Budżety jednostek samorządu terytorialnego w województwie warmińsko-mazurskim w 2025 r.</t>
  </si>
  <si>
    <t>Budgets of local government units in Warmińsko-Mazurskie Voivodship in 2025</t>
  </si>
  <si>
    <t xml:space="preserve">  REVENUE OF VOIVODSHIPS' BUDGETS BY VOIVODSHIPS IN 2025</t>
  </si>
  <si>
    <t xml:space="preserve">  EXPENDITURE AND RESULT OF VOIVODSHIPS' BUDGETS BY VOIVODSHIPS IN 2025</t>
  </si>
  <si>
    <r>
      <rPr>
        <sz val="10"/>
        <color theme="1" tint="4.9989318521683403E-2"/>
        <rFont val="Arial"/>
        <family val="2"/>
        <charset val="238"/>
      </rPr>
      <t xml:space="preserve">TABL. 3. </t>
    </r>
    <r>
      <rPr>
        <b/>
        <sz val="10"/>
        <color theme="1" tint="4.9989318521683403E-2"/>
        <rFont val="Arial"/>
        <family val="2"/>
        <charset val="238"/>
      </rPr>
      <t>DOCHODY BUDŻETÓW WOJEWÓDZTW WEDŁUG WOJEWÓDZTW W 2025 R.</t>
    </r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</si>
  <si>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</si>
  <si>
    <r>
      <t xml:space="preserve">ogółem
</t>
    </r>
    <r>
      <rPr>
        <sz val="8"/>
        <color rgb="FF4D4D4D"/>
        <rFont val="Arial"/>
        <family val="2"/>
        <charset val="238"/>
      </rPr>
      <t>total</t>
    </r>
  </si>
  <si>
    <r>
      <t xml:space="preserve">własne
</t>
    </r>
    <r>
      <rPr>
        <sz val="8"/>
        <color rgb="FF4D4D4D"/>
        <rFont val="Arial"/>
        <family val="2"/>
        <charset val="238"/>
      </rPr>
      <t>own</t>
    </r>
  </si>
  <si>
    <r>
      <t xml:space="preserve">dotacje
</t>
    </r>
    <r>
      <rPr>
        <sz val="8"/>
        <color rgb="FF4D4D4D"/>
        <rFont val="Arial"/>
        <family val="2"/>
        <charset val="238"/>
      </rPr>
      <t>grants</t>
    </r>
  </si>
  <si>
    <r>
      <t xml:space="preserve">subwencja ogólna
</t>
    </r>
    <r>
      <rPr>
        <sz val="8"/>
        <color rgb="FF4D4D4D"/>
        <rFont val="Arial"/>
        <family val="2"/>
        <charset val="238"/>
      </rPr>
      <t>general subvention</t>
    </r>
  </si>
  <si>
    <r>
      <t xml:space="preserve">dochody ogółem
</t>
    </r>
    <r>
      <rPr>
        <sz val="8"/>
        <color rgb="FF4D4D4D"/>
        <rFont val="Arial"/>
        <family val="2"/>
        <charset val="238"/>
      </rPr>
      <t>total revenue</t>
    </r>
  </si>
  <si>
    <r>
      <t xml:space="preserve">dochody własne
</t>
    </r>
    <r>
      <rPr>
        <sz val="8"/>
        <color rgb="FF4D4D4D"/>
        <rFont val="Arial"/>
        <family val="2"/>
        <charset val="238"/>
      </rPr>
      <t>own revenue</t>
    </r>
  </si>
  <si>
    <r>
      <t xml:space="preserve">Na 1 mieszkańca
</t>
    </r>
    <r>
      <rPr>
        <sz val="8"/>
        <color rgb="FF4D4D4D"/>
        <rFont val="Arial"/>
        <family val="2"/>
        <charset val="238"/>
      </rPr>
      <t>Per capita</t>
    </r>
  </si>
  <si>
    <r>
      <t xml:space="preserve">Dochody
</t>
    </r>
    <r>
      <rPr>
        <sz val="8"/>
        <color rgb="FF4D4D4D"/>
        <rFont val="Arial"/>
        <family val="2"/>
        <charset val="238"/>
      </rPr>
      <t>Revenue</t>
    </r>
  </si>
  <si>
    <r>
      <t xml:space="preserve">POLSKA
</t>
    </r>
    <r>
      <rPr>
        <b/>
        <sz val="8"/>
        <color rgb="FF4D4D4D"/>
        <rFont val="Arial"/>
        <family val="2"/>
        <charset val="238"/>
      </rPr>
      <t>POLAND</t>
    </r>
  </si>
  <si>
    <r>
      <rPr>
        <sz val="10"/>
        <color theme="1" tint="4.9989318521683403E-2"/>
        <rFont val="Arial"/>
        <family val="2"/>
        <charset val="238"/>
      </rPr>
      <t xml:space="preserve">TABL. 4. </t>
    </r>
    <r>
      <rPr>
        <b/>
        <sz val="10"/>
        <color theme="1" tint="4.9989318521683403E-2"/>
        <rFont val="Arial"/>
        <family val="2"/>
        <charset val="238"/>
      </rPr>
      <t>WYDATKI I WYNIK BUDŻETÓW WOJEWÓDZTW WEDŁUG WOJEWÓDZTW W 2025 R.</t>
    </r>
  </si>
  <si>
    <r>
      <t xml:space="preserve">bieżące
</t>
    </r>
    <r>
      <rPr>
        <sz val="8"/>
        <color rgb="FF4D4D4D"/>
        <rFont val="Arial"/>
        <family val="2"/>
        <charset val="238"/>
      </rPr>
      <t>current</t>
    </r>
  </si>
  <si>
    <r>
      <t xml:space="preserve">majątkowe
</t>
    </r>
    <r>
      <rPr>
        <sz val="8"/>
        <color rgb="FF4D4D4D"/>
        <rFont val="Arial"/>
        <family val="2"/>
        <charset val="238"/>
      </rPr>
      <t>property</t>
    </r>
  </si>
  <si>
    <r>
      <t xml:space="preserve">w tym inwestycyjne
</t>
    </r>
    <r>
      <rPr>
        <sz val="8"/>
        <color rgb="FF4D4D4D"/>
        <rFont val="Arial"/>
        <family val="2"/>
        <charset val="238"/>
      </rPr>
      <t>of which investment</t>
    </r>
  </si>
  <si>
    <r>
      <t xml:space="preserve">wydatki ogółem
</t>
    </r>
    <r>
      <rPr>
        <sz val="8"/>
        <color rgb="FF4D4D4D"/>
        <rFont val="Arial"/>
        <family val="2"/>
        <charset val="238"/>
      </rPr>
      <t>total expenditure</t>
    </r>
  </si>
  <si>
    <r>
      <t xml:space="preserve">wydatki bieżące
</t>
    </r>
    <r>
      <rPr>
        <sz val="8"/>
        <color rgb="FF4D4D4D"/>
        <rFont val="Arial"/>
        <family val="2"/>
        <charset val="238"/>
      </rPr>
      <t>current expenditure</t>
    </r>
  </si>
  <si>
    <r>
      <t xml:space="preserve">wydatki inwestycyjne
</t>
    </r>
    <r>
      <rPr>
        <sz val="8"/>
        <color rgb="FF4D4D4D"/>
        <rFont val="Arial"/>
        <family val="2"/>
        <charset val="238"/>
      </rPr>
      <t>investment expenditure</t>
    </r>
  </si>
  <si>
    <r>
      <t xml:space="preserve">Wydatki
</t>
    </r>
    <r>
      <rPr>
        <sz val="8"/>
        <color rgb="FF4D4D4D"/>
        <rFont val="Arial"/>
        <family val="2"/>
        <charset val="238"/>
      </rPr>
      <t>Expenditure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</si>
  <si>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</si>
  <si>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</si>
  <si>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</si>
  <si>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</si>
  <si>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</si>
  <si>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</si>
  <si>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</si>
  <si>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</si>
  <si>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</si>
  <si>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</si>
  <si>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</si>
  <si>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</si>
  <si>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</si>
  <si>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</si>
  <si>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</si>
  <si>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</si>
  <si>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rPr>
        <sz val="10"/>
        <color theme="1" tint="4.9989318521683403E-2"/>
        <rFont val="Arial"/>
        <family val="2"/>
        <charset val="238"/>
      </rPr>
      <t xml:space="preserve">TABL. 5. </t>
    </r>
    <r>
      <rPr>
        <b/>
        <sz val="10"/>
        <color theme="1" tint="4.9989318521683403E-2"/>
        <rFont val="Arial"/>
        <family val="2"/>
        <charset val="238"/>
      </rPr>
      <t>DOCHODY BUDŻETÓW POWIATÓW WEDŁUG WOJEWÓDZTW W 2025 R.</t>
    </r>
  </si>
  <si>
    <t xml:space="preserve">  REVENUE OF POWIATS' BUDGETS BY VOIVODSHIPS IN 2025</t>
  </si>
  <si>
    <t>REVENUE OF CITIES WITH POWIAT STATUS' BUDGETS BY VOIVODSHIPS IN 2025</t>
  </si>
  <si>
    <r>
      <rPr>
        <sz val="10"/>
        <color theme="1" tint="4.9989318521683403E-2"/>
        <rFont val="Arial"/>
        <family val="2"/>
        <charset val="238"/>
      </rPr>
      <t xml:space="preserve">TABL. 6. </t>
    </r>
    <r>
      <rPr>
        <b/>
        <sz val="10"/>
        <color theme="1" tint="4.9989318521683403E-2"/>
        <rFont val="Arial"/>
        <family val="2"/>
        <charset val="238"/>
      </rPr>
      <t>WYDATKI I WYNIK BUDŻETÓW POWIATÓW WEDŁUG WOJEWÓDZTW W 2025 R.</t>
    </r>
  </si>
  <si>
    <t xml:space="preserve">  EXPENDITURE AND RESULT OF POWIATS' BUDGETS BY VOIVODSHIPS IN 2025</t>
  </si>
  <si>
    <r>
      <t xml:space="preserve">   EXPENDITURE AND RESULT OF GMINAS'</t>
    </r>
    <r>
      <rPr>
        <vertAlign val="superscript"/>
        <sz val="10"/>
        <color rgb="FF4D4D4D"/>
        <rFont val="Arial"/>
        <family val="2"/>
        <charset val="238"/>
      </rPr>
      <t>a</t>
    </r>
    <r>
      <rPr>
        <sz val="10"/>
        <color rgb="FF4D4D4D"/>
        <rFont val="Arial"/>
        <family val="2"/>
        <charset val="238"/>
      </rPr>
      <t xml:space="preserve"> BUDGETS BY VOIVODSHIPS IN 2025</t>
    </r>
  </si>
  <si>
    <t xml:space="preserve"> EXPENDITURE AND RESULT OF CITIES WITH POWIAT STATUS' BUDGETS BY VOIVODSHIPS IN 2025</t>
  </si>
  <si>
    <r>
      <t xml:space="preserve">Wynik budżetów
w mln zł
</t>
    </r>
    <r>
      <rPr>
        <sz val="8"/>
        <color rgb="FF4D4D4D"/>
        <rFont val="Arial"/>
        <family val="2"/>
        <charset val="238"/>
      </rPr>
      <t>Budgets result
in million PLN</t>
    </r>
  </si>
  <si>
    <r>
      <t xml:space="preserve">podatek dochodowy
od osób prawnych
</t>
    </r>
    <r>
      <rPr>
        <sz val="8"/>
        <color rgb="FF4D4D4D"/>
        <rFont val="Arial"/>
        <family val="2"/>
        <charset val="238"/>
      </rPr>
      <t>corporate income tax</t>
    </r>
  </si>
  <si>
    <t>w tym
of which</t>
  </si>
  <si>
    <t xml:space="preserve">  REVENUE OF POWIATS' BUDGETS BY TYPES IN 2025</t>
  </si>
  <si>
    <t xml:space="preserve">  REVENUE OF POWIATS' BUDGETS BY DIVISIONS IN 2025</t>
  </si>
  <si>
    <t xml:space="preserve">  EXPENDITURE AND RESULT OF POWIATS' BUDGETS BY TYPES IN 2025</t>
  </si>
  <si>
    <t>EXPENDITURE OF POWIATS' BUDGETS BY DIVISIONS IN 2025</t>
  </si>
  <si>
    <r>
      <t xml:space="preserve">POWIATY
</t>
    </r>
    <r>
      <rPr>
        <b/>
        <sz val="8"/>
        <color rgb="FF4D4D4D"/>
        <rFont val="Arial"/>
        <family val="2"/>
        <charset val="238"/>
      </rPr>
      <t>POWIATS</t>
    </r>
  </si>
  <si>
    <r>
      <t xml:space="preserve">w tym celowe
</t>
    </r>
    <r>
      <rPr>
        <sz val="8"/>
        <color rgb="FF4D4D4D"/>
        <rFont val="Arial"/>
        <family val="2"/>
        <charset val="238"/>
      </rPr>
      <t xml:space="preserve">of which targeted </t>
    </r>
  </si>
  <si>
    <r>
      <t xml:space="preserve">w tym
</t>
    </r>
    <r>
      <rPr>
        <sz val="8"/>
        <color rgb="FF4D4D4D"/>
        <rFont val="Arial"/>
        <family val="2"/>
        <charset val="238"/>
      </rPr>
      <t>of which</t>
    </r>
  </si>
  <si>
    <r>
      <t xml:space="preserve">razem
</t>
    </r>
    <r>
      <rPr>
        <sz val="8"/>
        <color rgb="FF4D4D4D"/>
        <rFont val="Arial"/>
        <family val="2"/>
        <charset val="238"/>
      </rPr>
      <t>total</t>
    </r>
  </si>
  <si>
    <r>
      <t xml:space="preserve">wpływy z usług
</t>
    </r>
    <r>
      <rPr>
        <sz val="8"/>
        <color rgb="FF4D4D4D"/>
        <rFont val="Arial"/>
        <family val="2"/>
        <charset val="238"/>
      </rPr>
      <t xml:space="preserve">revenue from services </t>
    </r>
  </si>
  <si>
    <r>
      <t xml:space="preserve">dochody
z majątku
</t>
    </r>
    <r>
      <rPr>
        <sz val="8"/>
        <color rgb="FF4D4D4D"/>
        <rFont val="Arial"/>
        <family val="2"/>
        <charset val="238"/>
      </rPr>
      <t>revenue from property</t>
    </r>
  </si>
  <si>
    <r>
      <t xml:space="preserve">podatek dochodowy
od osób fizycznych 
</t>
    </r>
    <r>
      <rPr>
        <sz val="8"/>
        <color rgb="FF4D4D4D"/>
        <rFont val="Arial"/>
        <family val="2"/>
        <charset val="238"/>
      </rPr>
      <t>personal income tax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</si>
  <si>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</si>
  <si>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z budżetu państwa
na zadania z zakresu administracji rządowej
</t>
    </r>
    <r>
      <rPr>
        <sz val="8"/>
        <color rgb="FF4D4D4D"/>
        <rFont val="Arial"/>
        <family val="2"/>
        <charset val="238"/>
      </rPr>
      <t>from the state budget for tasks of the government administration</t>
    </r>
  </si>
  <si>
    <r>
      <t xml:space="preserve">z budżetu państwa
na zadania własne
</t>
    </r>
    <r>
      <rPr>
        <sz val="8"/>
        <color rgb="FF4D4D4D"/>
        <rFont val="Arial"/>
        <family val="2"/>
        <charset val="238"/>
      </rPr>
      <t>from the state budget for own tasks</t>
    </r>
  </si>
  <si>
    <r>
      <t xml:space="preserve">Wynik budżetów
w tys. zł
</t>
    </r>
    <r>
      <rPr>
        <sz val="8"/>
        <color rgb="FF4D4D4D"/>
        <rFont val="Arial"/>
        <family val="2"/>
        <charset val="238"/>
      </rPr>
      <t>Budgets result
in thousand PLN</t>
    </r>
  </si>
  <si>
    <r>
      <t xml:space="preserve">w zł   </t>
    </r>
    <r>
      <rPr>
        <sz val="8"/>
        <color rgb="FF4D4D4D"/>
        <rFont val="Arial"/>
        <family val="2"/>
        <charset val="238"/>
      </rPr>
      <t xml:space="preserve">  in PLN</t>
    </r>
  </si>
  <si>
    <r>
      <t xml:space="preserve">w tys. zł    </t>
    </r>
    <r>
      <rPr>
        <sz val="8"/>
        <color rgb="FF4D4D4D"/>
        <rFont val="Arial"/>
        <family val="2"/>
        <charset val="238"/>
      </rPr>
      <t xml:space="preserve"> in thousand PLN</t>
    </r>
  </si>
  <si>
    <r>
      <t xml:space="preserve">świadczenia na rzecz osób fizycznych
</t>
    </r>
    <r>
      <rPr>
        <sz val="8"/>
        <color rgb="FF4D4D4D"/>
        <rFont val="Arial"/>
        <family val="2"/>
        <charset val="238"/>
      </rPr>
      <t>benefits for natural persons</t>
    </r>
  </si>
  <si>
    <r>
      <t xml:space="preserve">wynagrodzenia
</t>
    </r>
    <r>
      <rPr>
        <sz val="8"/>
        <color rgb="FF4D4D4D"/>
        <rFont val="Arial"/>
        <family val="2"/>
        <charset val="238"/>
      </rPr>
      <t>wages and salaries</t>
    </r>
  </si>
  <si>
    <r>
      <t xml:space="preserve">w tys. zł     </t>
    </r>
    <r>
      <rPr>
        <sz val="8"/>
        <color rgb="FF4D4D4D"/>
        <rFont val="Arial"/>
        <family val="2"/>
        <charset val="238"/>
      </rPr>
      <t>in thousand PLN</t>
    </r>
  </si>
  <si>
    <r>
      <t xml:space="preserve">Ogółem
</t>
    </r>
    <r>
      <rPr>
        <sz val="8"/>
        <color rgb="FF4D4D4D"/>
        <rFont val="Arial"/>
        <family val="2"/>
        <charset val="238"/>
      </rPr>
      <t>Total</t>
    </r>
  </si>
  <si>
    <r>
      <t xml:space="preserve">transport i łączność
</t>
    </r>
    <r>
      <rPr>
        <sz val="8"/>
        <color rgb="FF4D4D4D"/>
        <rFont val="Arial"/>
        <family val="2"/>
        <charset val="238"/>
      </rPr>
      <t>transport and
communication</t>
    </r>
  </si>
  <si>
    <r>
      <t xml:space="preserve">działalność usługowa
</t>
    </r>
    <r>
      <rPr>
        <sz val="8"/>
        <color rgb="FF4D4D4D"/>
        <rFont val="Arial"/>
        <family val="2"/>
        <charset val="238"/>
      </rPr>
      <t>service activities</t>
    </r>
  </si>
  <si>
    <r>
      <t xml:space="preserve">obrona narodowa
</t>
    </r>
    <r>
      <rPr>
        <sz val="8"/>
        <color rgb="FF4D4D4D"/>
        <rFont val="Arial"/>
        <family val="2"/>
        <charset val="238"/>
      </rPr>
      <t>national defence</t>
    </r>
  </si>
  <si>
    <r>
      <t xml:space="preserve">różne rozliczenia
</t>
    </r>
    <r>
      <rPr>
        <sz val="8"/>
        <color rgb="FF4D4D4D"/>
        <rFont val="Arial"/>
        <family val="2"/>
        <charset val="238"/>
      </rPr>
      <t>various settlemens</t>
    </r>
  </si>
  <si>
    <r>
      <t xml:space="preserve">oświata
i wychowanie
</t>
    </r>
    <r>
      <rPr>
        <sz val="8"/>
        <color rgb="FF4D4D4D"/>
        <rFont val="Arial"/>
        <family val="2"/>
        <charset val="238"/>
      </rPr>
      <t>education</t>
    </r>
  </si>
  <si>
    <r>
      <t xml:space="preserve">pomoc społeczna
</t>
    </r>
    <r>
      <rPr>
        <sz val="8"/>
        <color rgb="FF4D4D4D"/>
        <rFont val="Arial"/>
        <family val="2"/>
        <charset val="238"/>
      </rPr>
      <t>social assistance</t>
    </r>
  </si>
  <si>
    <r>
      <t xml:space="preserve">pozostałe zadania
w zakresie polityki społecznej
</t>
    </r>
    <r>
      <rPr>
        <sz val="8"/>
        <color rgb="FF4D4D4D"/>
        <rFont val="Arial"/>
        <family val="2"/>
        <charset val="238"/>
      </rPr>
      <t>other tasks in sphere
of social policy</t>
    </r>
  </si>
  <si>
    <r>
      <t xml:space="preserve">rodzina
</t>
    </r>
    <r>
      <rPr>
        <sz val="8"/>
        <color rgb="FF4D4D4D"/>
        <rFont val="Arial"/>
        <family val="2"/>
        <charset val="238"/>
      </rPr>
      <t>family</t>
    </r>
  </si>
  <si>
    <r>
      <t xml:space="preserve">dochody od osób prawnych, od osób fizycznych i od innych jednostek
</t>
    </r>
    <r>
      <rPr>
        <sz val="8"/>
        <color rgb="FF4D4D4D"/>
        <rFont val="Arial"/>
        <family val="2"/>
        <charset val="238"/>
      </rPr>
      <t>income from legal persons, natural persons and other entities</t>
    </r>
  </si>
  <si>
    <r>
      <t xml:space="preserve">bezpieczeństwo publiczne i ochrona przeciwpożarowa
</t>
    </r>
    <r>
      <rPr>
        <sz val="8"/>
        <color rgb="FF4D4D4D"/>
        <rFont val="Arial"/>
        <family val="2"/>
        <charset val="238"/>
      </rPr>
      <t>public safety and fire  protection</t>
    </r>
  </si>
  <si>
    <r>
      <t xml:space="preserve">W tym </t>
    </r>
    <r>
      <rPr>
        <sz val="8"/>
        <color rgb="FF4D4D4D"/>
        <rFont val="Arial"/>
        <family val="2"/>
        <charset val="238"/>
      </rPr>
      <t xml:space="preserve">    Of which</t>
    </r>
  </si>
  <si>
    <r>
      <t xml:space="preserve">transport
i łączność
</t>
    </r>
    <r>
      <rPr>
        <sz val="8"/>
        <color rgb="FF4D4D4D"/>
        <rFont val="Arial"/>
        <family val="2"/>
        <charset val="238"/>
      </rPr>
      <t>transport and communication</t>
    </r>
  </si>
  <si>
    <r>
      <t xml:space="preserve">administracja publiczna
</t>
    </r>
    <r>
      <rPr>
        <sz val="8"/>
        <color rgb="FF4D4D4D"/>
        <rFont val="Arial"/>
        <family val="2"/>
        <charset val="238"/>
      </rPr>
      <t>public administration</t>
    </r>
  </si>
  <si>
    <r>
      <t xml:space="preserve">edukacyjna opieka wychowawcza
</t>
    </r>
    <r>
      <rPr>
        <sz val="8"/>
        <color rgb="FF4D4D4D"/>
        <rFont val="Arial"/>
        <family val="2"/>
        <charset val="238"/>
      </rPr>
      <t>educational care</t>
    </r>
  </si>
  <si>
    <r>
      <rPr>
        <sz val="10"/>
        <color theme="1"/>
        <rFont val="Arial"/>
        <family val="2"/>
        <charset val="238"/>
      </rPr>
      <t xml:space="preserve">TABL. 15. </t>
    </r>
    <r>
      <rPr>
        <b/>
        <sz val="10"/>
        <color theme="1"/>
        <rFont val="Arial"/>
        <family val="2"/>
        <charset val="238"/>
      </rPr>
      <t>DOCHODY BUDŻETÓW GMIN I MIAST NA PRAWACH POWIATU WEDŁUG RODZAJÓW W 2025 R.</t>
    </r>
  </si>
  <si>
    <t>REVENUE OF BUDGETS OF GMINAS AND CITIES WITH POWIAT STATUS BY TYPES IN 2025</t>
  </si>
  <si>
    <t>EXPENDITURE AND RESULT OF BUDGETS OF GMINAS AND CITIES WITH POWIAT STATUS BY TYPES IN 2025</t>
  </si>
  <si>
    <t>REVENUE OF BUDGETS OF GMINAS AND CITIES WITH POWIAT STATUS BY DIVISIONS IN 2025</t>
  </si>
  <si>
    <r>
      <t xml:space="preserve">podatek rolny 
</t>
    </r>
    <r>
      <rPr>
        <sz val="8"/>
        <color rgb="FF4D4D4D"/>
        <rFont val="Arial"/>
        <family val="2"/>
        <charset val="238"/>
      </rPr>
      <t>agricultural tax</t>
    </r>
  </si>
  <si>
    <r>
      <t xml:space="preserve">podatek
od nieruchomości
</t>
    </r>
    <r>
      <rPr>
        <sz val="8"/>
        <color rgb="FF4D4D4D"/>
        <rFont val="Arial"/>
        <family val="2"/>
        <charset val="238"/>
      </rPr>
      <t>tax on real estate</t>
    </r>
  </si>
  <si>
    <r>
      <t xml:space="preserve">podatek
od środków transportowych
</t>
    </r>
    <r>
      <rPr>
        <sz val="8"/>
        <color rgb="FF4D4D4D"/>
        <rFont val="Arial"/>
        <family val="2"/>
        <charset val="238"/>
      </rPr>
      <t>tax on means
of transport</t>
    </r>
  </si>
  <si>
    <r>
      <t xml:space="preserve">podatek
od czynności cywilnoprawnych
</t>
    </r>
    <r>
      <rPr>
        <sz val="8"/>
        <color rgb="FF4D4D4D"/>
        <rFont val="Arial"/>
        <family val="2"/>
        <charset val="238"/>
      </rPr>
      <t>tax on civil law transactions</t>
    </r>
  </si>
  <si>
    <r>
      <t xml:space="preserve">opłata skarbowa
</t>
    </r>
    <r>
      <rPr>
        <sz val="8"/>
        <color rgb="FF4D4D4D"/>
        <rFont val="Arial"/>
        <family val="2"/>
        <charset val="238"/>
      </rPr>
      <t>stamp duty</t>
    </r>
  </si>
  <si>
    <r>
      <t xml:space="preserve">dochody własne
</t>
    </r>
    <r>
      <rPr>
        <sz val="8"/>
        <color rgb="FF4D4D4D"/>
        <rFont val="Arial"/>
        <family val="2"/>
        <charset val="238"/>
      </rPr>
      <t xml:space="preserve">own revenue </t>
    </r>
  </si>
  <si>
    <r>
      <t xml:space="preserve">w tym celowe
</t>
    </r>
    <r>
      <rPr>
        <sz val="8"/>
        <color rgb="FF4D4D4D"/>
        <rFont val="Arial"/>
        <family val="2"/>
        <charset val="238"/>
      </rPr>
      <t>of which targeted</t>
    </r>
  </si>
  <si>
    <r>
      <t xml:space="preserve">W tym    </t>
    </r>
    <r>
      <rPr>
        <sz val="8"/>
        <color rgb="FF4D4D4D"/>
        <rFont val="Arial"/>
        <family val="2"/>
        <charset val="238"/>
      </rPr>
      <t xml:space="preserve"> Of which</t>
    </r>
  </si>
  <si>
    <r>
      <t xml:space="preserve">w tys. zł </t>
    </r>
    <r>
      <rPr>
        <sz val="8"/>
        <color rgb="FF4D4D4D"/>
        <rFont val="Arial"/>
        <family val="2"/>
        <charset val="238"/>
      </rPr>
      <t xml:space="preserve">    in thousand PLN </t>
    </r>
  </si>
  <si>
    <r>
      <t xml:space="preserve">z budżetu państwa
na zadania
z zakresu administracji rządowej
</t>
    </r>
    <r>
      <rPr>
        <sz val="8"/>
        <color rgb="FF4D4D4D"/>
        <rFont val="Arial"/>
        <family val="2"/>
        <charset val="238"/>
      </rPr>
      <t>from the state budget for tasks of the government administration</t>
    </r>
  </si>
  <si>
    <r>
      <t xml:space="preserve">w zł     </t>
    </r>
    <r>
      <rPr>
        <sz val="8"/>
        <color rgb="FF4D4D4D"/>
        <rFont val="Arial"/>
        <family val="2"/>
        <charset val="238"/>
      </rPr>
      <t>in PLN</t>
    </r>
  </si>
  <si>
    <r>
      <t xml:space="preserve">wpływy
z usług 
</t>
    </r>
    <r>
      <rPr>
        <sz val="8"/>
        <color rgb="FF4D4D4D"/>
        <rFont val="Arial"/>
        <family val="2"/>
        <charset val="238"/>
      </rPr>
      <t>revenue from services</t>
    </r>
  </si>
  <si>
    <r>
      <t xml:space="preserve">w tys. zł  </t>
    </r>
    <r>
      <rPr>
        <sz val="8"/>
        <color rgb="FF4D4D4D"/>
        <rFont val="Arial"/>
        <family val="2"/>
        <charset val="238"/>
      </rPr>
      <t xml:space="preserve">   in thousand PLN</t>
    </r>
  </si>
  <si>
    <r>
      <t xml:space="preserve">świadczenia 
na rzecz osób fizycznych
</t>
    </r>
    <r>
      <rPr>
        <sz val="8"/>
        <color rgb="FF4D4D4D"/>
        <rFont val="Arial"/>
        <family val="2"/>
        <charset val="238"/>
      </rPr>
      <t>benefits for natural persons</t>
    </r>
  </si>
  <si>
    <r>
      <t xml:space="preserve">zakup materiałów
i usług
</t>
    </r>
    <r>
      <rPr>
        <sz val="8"/>
        <color rgb="FF4D4D4D"/>
        <rFont val="Arial"/>
        <family val="2"/>
        <charset val="238"/>
      </rPr>
      <t>purchase
of materials
and services</t>
    </r>
  </si>
  <si>
    <r>
      <t xml:space="preserve">w zł </t>
    </r>
    <r>
      <rPr>
        <sz val="8"/>
        <color rgb="FF4D4D4D"/>
        <rFont val="Arial"/>
        <family val="2"/>
        <charset val="238"/>
      </rPr>
      <t xml:space="preserve">    in PLN</t>
    </r>
  </si>
  <si>
    <r>
      <t xml:space="preserve">rolnictwo i łowiectwo
</t>
    </r>
    <r>
      <rPr>
        <sz val="8"/>
        <color rgb="FF4D4D4D"/>
        <rFont val="Arial"/>
        <family val="2"/>
        <charset val="238"/>
      </rPr>
      <t>agriculture and hunting</t>
    </r>
  </si>
  <si>
    <r>
      <t xml:space="preserve">gospodarka mieszkaniowa
</t>
    </r>
    <r>
      <rPr>
        <sz val="8"/>
        <color rgb="FF4D4D4D"/>
        <rFont val="Arial"/>
        <family val="2"/>
        <charset val="238"/>
      </rPr>
      <t>housing economy</t>
    </r>
  </si>
  <si>
    <r>
      <t xml:space="preserve">gospodarka komunalna
i ochrona środowiska
</t>
    </r>
    <r>
      <rPr>
        <sz val="8"/>
        <color rgb="FF4D4D4D"/>
        <rFont val="Arial"/>
        <family val="2"/>
        <charset val="238"/>
      </rPr>
      <t>municipal economy and environmental protection</t>
    </r>
  </si>
  <si>
    <r>
      <t xml:space="preserve">kultura fizyczna
</t>
    </r>
    <r>
      <rPr>
        <sz val="8"/>
        <color rgb="FF4D4D4D"/>
        <rFont val="Arial"/>
        <family val="2"/>
        <charset val="238"/>
      </rPr>
      <t>physical education</t>
    </r>
  </si>
  <si>
    <r>
      <rPr>
        <sz val="10"/>
        <color theme="1"/>
        <rFont val="Arial"/>
        <family val="2"/>
        <charset val="238"/>
      </rPr>
      <t xml:space="preserve">TABL. 18. </t>
    </r>
    <r>
      <rPr>
        <b/>
        <sz val="10"/>
        <color theme="1"/>
        <rFont val="Arial"/>
        <family val="2"/>
        <charset val="238"/>
      </rPr>
      <t>WYDATKI BUDŻETÓW GMIN I MIAST NA PRAWACH POWIATU WEDŁUG DZIAŁÓW W 2025 R.</t>
    </r>
  </si>
  <si>
    <t>EXPENDITURE OF BUDGETS OF GMINAS AND CITIES WITH POWIAT STATUS BY DIVISIONS IN 2025</t>
  </si>
  <si>
    <r>
      <t xml:space="preserve">kultura i ochrona dziedzictwa narodowego
</t>
    </r>
    <r>
      <rPr>
        <sz val="8"/>
        <color rgb="FF4D4D4D"/>
        <rFont val="Arial"/>
        <family val="2"/>
        <charset val="238"/>
      </rPr>
      <t>culture and national heritage</t>
    </r>
  </si>
  <si>
    <t>Bartoszyce</t>
  </si>
  <si>
    <t>Górowo Iławeckie</t>
  </si>
  <si>
    <t>Bisztynek</t>
  </si>
  <si>
    <t>Sępopol</t>
  </si>
  <si>
    <t>Braniewo</t>
  </si>
  <si>
    <t>Frombork</t>
  </si>
  <si>
    <r>
      <t xml:space="preserve"> w tym:
</t>
    </r>
    <r>
      <rPr>
        <sz val="8"/>
        <color rgb="FF4D4D4D"/>
        <rFont val="Arial"/>
        <family val="2"/>
        <charset val="238"/>
      </rPr>
      <t xml:space="preserve"> of which:</t>
    </r>
  </si>
  <si>
    <r>
      <t xml:space="preserve">celowe
</t>
    </r>
    <r>
      <rPr>
        <sz val="8"/>
        <color rgb="FF4D4D4D"/>
        <rFont val="Arial"/>
        <family val="2"/>
        <charset val="238"/>
      </rPr>
      <t xml:space="preserve">targeted </t>
    </r>
  </si>
  <si>
    <r>
      <t xml:space="preserve">z budżetu państwa na zadania z zakresu administracji rządowej 
</t>
    </r>
    <r>
      <rPr>
        <sz val="8"/>
        <color rgb="FF4D4D4D"/>
        <rFont val="Arial"/>
        <family val="2"/>
        <charset val="238"/>
      </rPr>
      <t>from the state budget for tasks of the government administration</t>
    </r>
  </si>
  <si>
    <r>
      <t xml:space="preserve">z budżetu państwa na zadania własne
</t>
    </r>
    <r>
      <rPr>
        <sz val="8"/>
        <color rgb="FF4D4D4D"/>
        <rFont val="Arial"/>
        <family val="2"/>
        <charset val="238"/>
      </rPr>
      <t>from the state budget for own tasks</t>
    </r>
  </si>
  <si>
    <r>
      <t xml:space="preserve">Dochody własne
</t>
    </r>
    <r>
      <rPr>
        <b/>
        <sz val="8"/>
        <color rgb="FF4D4D4D"/>
        <rFont val="Arial"/>
        <family val="2"/>
        <charset val="238"/>
      </rPr>
      <t>Own revenue</t>
    </r>
  </si>
  <si>
    <r>
      <t xml:space="preserve">podatek dochodowy od osób prawnych
</t>
    </r>
    <r>
      <rPr>
        <sz val="8"/>
        <color rgb="FF4D4D4D"/>
        <rFont val="Arial"/>
        <family val="2"/>
        <charset val="238"/>
      </rPr>
      <t>corporate income tax</t>
    </r>
  </si>
  <si>
    <r>
      <t xml:space="preserve">podatek dochodowy od osób fizycznych
</t>
    </r>
    <r>
      <rPr>
        <sz val="8"/>
        <color rgb="FF4D4D4D"/>
        <rFont val="Arial"/>
        <family val="2"/>
        <charset val="238"/>
      </rPr>
      <t>personal income tax</t>
    </r>
  </si>
  <si>
    <r>
      <t xml:space="preserve">podatek rolny
</t>
    </r>
    <r>
      <rPr>
        <sz val="8"/>
        <color rgb="FF4D4D4D"/>
        <rFont val="Arial"/>
        <family val="2"/>
        <charset val="238"/>
      </rPr>
      <t>agricultural tax</t>
    </r>
  </si>
  <si>
    <r>
      <t xml:space="preserve">podatek leśny
</t>
    </r>
    <r>
      <rPr>
        <sz val="8"/>
        <color rgb="FF4D4D4D"/>
        <rFont val="Arial"/>
        <family val="2"/>
        <charset val="238"/>
      </rPr>
      <t>forest tax</t>
    </r>
  </si>
  <si>
    <r>
      <t xml:space="preserve">podatek od nieruchomości
</t>
    </r>
    <r>
      <rPr>
        <sz val="8"/>
        <color rgb="FF4D4D4D"/>
        <rFont val="Arial"/>
        <family val="2"/>
        <charset val="238"/>
      </rPr>
      <t>tax on real estate</t>
    </r>
  </si>
  <si>
    <r>
      <t xml:space="preserve">podatek od środków transportowych
</t>
    </r>
    <r>
      <rPr>
        <sz val="8"/>
        <color rgb="FF4D4D4D"/>
        <rFont val="Arial"/>
        <family val="2"/>
        <charset val="238"/>
      </rPr>
      <t>tax on means of transport</t>
    </r>
  </si>
  <si>
    <r>
      <t xml:space="preserve">Województwo
</t>
    </r>
    <r>
      <rPr>
        <sz val="8"/>
        <color rgb="FF4D4D4D"/>
        <rFont val="Arial"/>
        <family val="2"/>
        <charset val="238"/>
      </rPr>
      <t>Voivodship</t>
    </r>
  </si>
  <si>
    <r>
      <t xml:space="preserve">Powiaty
</t>
    </r>
    <r>
      <rPr>
        <sz val="8"/>
        <color rgb="FF4D4D4D"/>
        <rFont val="Arial"/>
        <family val="2"/>
        <charset val="238"/>
      </rPr>
      <t>Powiats</t>
    </r>
  </si>
  <si>
    <r>
      <t xml:space="preserve">Miasta na prawach powiatu
</t>
    </r>
    <r>
      <rPr>
        <sz val="8"/>
        <color rgb="FF4D4D4D"/>
        <rFont val="Arial"/>
        <family val="2"/>
        <charset val="238"/>
      </rPr>
      <t>Cities with powiat sta</t>
    </r>
    <r>
      <rPr>
        <sz val="8"/>
        <color theme="1"/>
        <rFont val="Arial"/>
        <family val="2"/>
        <charset val="238"/>
      </rPr>
      <t>tus</t>
    </r>
  </si>
  <si>
    <r>
      <t>Gminy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Gminas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</si>
  <si>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>BUDŻETY JEDNOSTEK SAMORZĄDU TERYTORIALNEGO WEDŁUG RODZAJU JEDNOSTKI W 2025 R.</t>
    </r>
  </si>
  <si>
    <t xml:space="preserve">  BUDGETS OF LOCAL GOVERNMENT UNITS BY TYPE OF THE ENTITY IN 2025</t>
  </si>
  <si>
    <r>
      <t xml:space="preserve">DOCHODY OGÓŁEM W TYS. ZŁ
</t>
    </r>
    <r>
      <rPr>
        <b/>
        <sz val="8"/>
        <color rgb="FF4D4D4D"/>
        <rFont val="Arial"/>
        <family val="2"/>
        <charset val="238"/>
      </rPr>
      <t>TOTAL REVENUE IN THOUSAND PLN</t>
    </r>
  </si>
  <si>
    <r>
      <t xml:space="preserve">WEDŁUG RODZAJÓW   </t>
    </r>
    <r>
      <rPr>
        <b/>
        <sz val="8"/>
        <color rgb="FF4D4D4D"/>
        <rFont val="Arial"/>
        <family val="2"/>
        <charset val="238"/>
      </rPr>
      <t xml:space="preserve">  BY TYPES</t>
    </r>
  </si>
  <si>
    <r>
      <t xml:space="preserve">WEDŁUG DZIAŁÓW     </t>
    </r>
    <r>
      <rPr>
        <b/>
        <sz val="8"/>
        <color rgb="FF4D4D4D"/>
        <rFont val="Arial"/>
        <family val="2"/>
        <charset val="238"/>
      </rPr>
      <t>BY DIVISIONS</t>
    </r>
  </si>
  <si>
    <r>
      <t>podatek od działalności gospodarczej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tax on economic activity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</si>
  <si>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podatek od spadków i darowizn
</t>
    </r>
    <r>
      <rPr>
        <sz val="8"/>
        <color rgb="FF4D4D4D"/>
        <rFont val="Arial"/>
        <family val="2"/>
        <charset val="238"/>
      </rPr>
      <t>inheritance and donation tax</t>
    </r>
  </si>
  <si>
    <r>
      <t xml:space="preserve">podatek od czynności cywilnoprawnych
</t>
    </r>
    <r>
      <rPr>
        <sz val="8"/>
        <color rgb="FF4D4D4D"/>
        <rFont val="Arial"/>
        <family val="2"/>
        <charset val="238"/>
      </rPr>
      <t>tax on civil law transactions</t>
    </r>
  </si>
  <si>
    <r>
      <t xml:space="preserve">wpływy z opłaty skarbowej
</t>
    </r>
    <r>
      <rPr>
        <sz val="8"/>
        <color rgb="FF4D4D4D"/>
        <rFont val="Arial"/>
        <family val="2"/>
        <charset val="238"/>
      </rPr>
      <t>stamp duty</t>
    </r>
  </si>
  <si>
    <r>
      <t xml:space="preserve">wpływy z opłaty eksploatacyjnej
</t>
    </r>
    <r>
      <rPr>
        <sz val="8"/>
        <color rgb="FF4D4D4D"/>
        <rFont val="Arial"/>
        <family val="2"/>
        <charset val="238"/>
      </rPr>
      <t>income from mining fee</t>
    </r>
  </si>
  <si>
    <r>
      <t xml:space="preserve">wpływy z opłaty targowej
</t>
    </r>
    <r>
      <rPr>
        <sz val="8"/>
        <color rgb="FF4D4D4D"/>
        <rFont val="Arial"/>
        <family val="2"/>
        <charset val="238"/>
      </rPr>
      <t>income from market fee</t>
    </r>
  </si>
  <si>
    <r>
      <t xml:space="preserve">dochody z majątku
</t>
    </r>
    <r>
      <rPr>
        <sz val="8"/>
        <color rgb="FF4D4D4D"/>
        <rFont val="Arial"/>
        <family val="2"/>
        <charset val="238"/>
      </rPr>
      <t>revenue from property</t>
    </r>
  </si>
  <si>
    <r>
      <t xml:space="preserve">pozostałe dochody
</t>
    </r>
    <r>
      <rPr>
        <sz val="8"/>
        <color rgb="FF4D4D4D"/>
        <rFont val="Arial"/>
        <family val="2"/>
        <charset val="238"/>
      </rPr>
      <t>other revenue</t>
    </r>
  </si>
  <si>
    <r>
      <t xml:space="preserve">Dotacje ogółem
</t>
    </r>
    <r>
      <rPr>
        <b/>
        <sz val="8"/>
        <color rgb="FF4D4D4D"/>
        <rFont val="Arial"/>
        <family val="2"/>
        <charset val="238"/>
      </rPr>
      <t>Total grants</t>
    </r>
  </si>
  <si>
    <r>
      <t xml:space="preserve">Subwencja ogólna
</t>
    </r>
    <r>
      <rPr>
        <b/>
        <sz val="8"/>
        <color rgb="FF4D4D4D"/>
        <rFont val="Arial"/>
        <family val="2"/>
        <charset val="238"/>
      </rPr>
      <t>General subvention</t>
    </r>
  </si>
  <si>
    <r>
      <t xml:space="preserve">uzupełnienie subwencji ogólnej
</t>
    </r>
    <r>
      <rPr>
        <sz val="8"/>
        <color rgb="FF4D4D4D"/>
        <rFont val="Arial"/>
        <family val="2"/>
        <charset val="238"/>
      </rPr>
      <t>supplementing of the general subvention</t>
    </r>
  </si>
  <si>
    <r>
      <t xml:space="preserve">otrzymane z państwowych funduszy celowych
</t>
    </r>
    <r>
      <rPr>
        <sz val="8"/>
        <color rgb="FF4D4D4D"/>
        <rFont val="Arial"/>
        <family val="2"/>
        <charset val="238"/>
      </rPr>
      <t>received from targeted funds</t>
    </r>
  </si>
  <si>
    <r>
      <t xml:space="preserve">z paragrafów 200 i 620
</t>
    </r>
    <r>
      <rPr>
        <sz val="8"/>
        <color rgb="FF4D4D4D"/>
        <rFont val="Arial"/>
        <family val="2"/>
        <charset val="238"/>
      </rPr>
      <t>from paragraphs 200 and 620</t>
    </r>
  </si>
  <si>
    <r>
      <t xml:space="preserve">z paragrafów 205 i 625
</t>
    </r>
    <r>
      <rPr>
        <sz val="8"/>
        <color rgb="FF4D4D4D"/>
        <rFont val="Arial"/>
        <family val="2"/>
        <charset val="238"/>
      </rPr>
      <t>from paragraphs 205 and 625</t>
    </r>
  </si>
  <si>
    <r>
      <t xml:space="preserve">środki z tytułu subwencji ogólnej
</t>
    </r>
    <r>
      <rPr>
        <sz val="8"/>
        <color rgb="FF4D4D4D"/>
        <rFont val="Arial"/>
        <family val="2"/>
        <charset val="238"/>
      </rPr>
      <t>funds from the general subvention</t>
    </r>
  </si>
  <si>
    <r>
      <t xml:space="preserve">Rolnictwo i łowiectwo
</t>
    </r>
    <r>
      <rPr>
        <sz val="8"/>
        <color rgb="FF4D4D4D"/>
        <rFont val="Arial"/>
        <family val="2"/>
        <charset val="238"/>
      </rPr>
      <t>Agriculture and hunting</t>
    </r>
  </si>
  <si>
    <r>
      <t xml:space="preserve">Transport i łączność
</t>
    </r>
    <r>
      <rPr>
        <sz val="8"/>
        <color rgb="FF4D4D4D"/>
        <rFont val="Arial"/>
        <family val="2"/>
        <charset val="238"/>
      </rPr>
      <t>Transport and communication</t>
    </r>
  </si>
  <si>
    <r>
      <t xml:space="preserve">Turystyka
</t>
    </r>
    <r>
      <rPr>
        <sz val="8"/>
        <color rgb="FF4D4D4D"/>
        <rFont val="Arial"/>
        <family val="2"/>
        <charset val="238"/>
      </rPr>
      <t>Tourism</t>
    </r>
  </si>
  <si>
    <r>
      <t xml:space="preserve">Działalność usługowa
</t>
    </r>
    <r>
      <rPr>
        <sz val="8"/>
        <color rgb="FF4D4D4D"/>
        <rFont val="Arial"/>
        <family val="2"/>
        <charset val="238"/>
      </rPr>
      <t>Service activities</t>
    </r>
  </si>
  <si>
    <r>
      <t xml:space="preserve">Administracja publiczna
</t>
    </r>
    <r>
      <rPr>
        <sz val="8"/>
        <color rgb="FF4D4D4D"/>
        <rFont val="Arial"/>
        <family val="2"/>
        <charset val="238"/>
      </rPr>
      <t>Public administration</t>
    </r>
  </si>
  <si>
    <r>
      <t xml:space="preserve">Bezpieczeństwo publiczne i ochrona przeciwpożarowa
</t>
    </r>
    <r>
      <rPr>
        <sz val="8"/>
        <color rgb="FF4D4D4D"/>
        <rFont val="Arial"/>
        <family val="2"/>
        <charset val="238"/>
      </rPr>
      <t>Public safety and fire protection</t>
    </r>
  </si>
  <si>
    <r>
      <t xml:space="preserve">Oświata i wychowanie
</t>
    </r>
    <r>
      <rPr>
        <sz val="8"/>
        <color rgb="FF4D4D4D"/>
        <rFont val="Arial"/>
        <family val="2"/>
        <charset val="238"/>
      </rPr>
      <t>Education</t>
    </r>
  </si>
  <si>
    <r>
      <t xml:space="preserve">Ochrona zdrowia
</t>
    </r>
    <r>
      <rPr>
        <sz val="8"/>
        <color rgb="FF4D4D4D"/>
        <rFont val="Arial"/>
        <family val="2"/>
        <charset val="238"/>
      </rPr>
      <t>Health care</t>
    </r>
  </si>
  <si>
    <r>
      <t xml:space="preserve">Pomoc społeczna
</t>
    </r>
    <r>
      <rPr>
        <sz val="8"/>
        <color rgb="FF4D4D4D"/>
        <rFont val="Arial"/>
        <family val="2"/>
        <charset val="238"/>
      </rPr>
      <t>Social assistance</t>
    </r>
  </si>
  <si>
    <r>
      <t xml:space="preserve">Pozostałe zadania w zakresie polityki społecznej
</t>
    </r>
    <r>
      <rPr>
        <sz val="8"/>
        <color rgb="FF4D4D4D"/>
        <rFont val="Arial"/>
        <family val="2"/>
        <charset val="238"/>
      </rPr>
      <t>Other tasks in sphere of social policy</t>
    </r>
  </si>
  <si>
    <r>
      <t xml:space="preserve">Edukacyjna opieka wychowawcza
</t>
    </r>
    <r>
      <rPr>
        <sz val="8"/>
        <color rgb="FF4D4D4D"/>
        <rFont val="Arial"/>
        <family val="2"/>
        <charset val="238"/>
      </rPr>
      <t>Educational care</t>
    </r>
  </si>
  <si>
    <r>
      <t xml:space="preserve">Rodzina
</t>
    </r>
    <r>
      <rPr>
        <sz val="8"/>
        <color rgb="FF4D4D4D"/>
        <rFont val="Arial"/>
        <family val="2"/>
        <charset val="238"/>
      </rPr>
      <t>Family</t>
    </r>
  </si>
  <si>
    <r>
      <t xml:space="preserve">Gospodarka komunalna i ochrona środowiska
</t>
    </r>
    <r>
      <rPr>
        <sz val="8"/>
        <color rgb="FF4D4D4D"/>
        <rFont val="Arial"/>
        <family val="2"/>
        <charset val="238"/>
      </rPr>
      <t>Municipal economy and environmental protection</t>
    </r>
  </si>
  <si>
    <r>
      <t xml:space="preserve">Kultura fizyczna
</t>
    </r>
    <r>
      <rPr>
        <sz val="8"/>
        <color rgb="FF4D4D4D"/>
        <rFont val="Arial"/>
        <family val="2"/>
        <charset val="238"/>
      </rPr>
      <t>Physical education</t>
    </r>
  </si>
  <si>
    <r>
      <t xml:space="preserve">DOCHODY NA 1 MIESZKAŃCA W ZŁ
</t>
    </r>
    <r>
      <rPr>
        <b/>
        <sz val="8"/>
        <color rgb="FF4D4D4D"/>
        <rFont val="Arial"/>
        <family val="2"/>
        <charset val="238"/>
      </rPr>
      <t>REVENUE PER CAPITA IN PLN</t>
    </r>
  </si>
  <si>
    <r>
      <t xml:space="preserve">Leśnictwo
</t>
    </r>
    <r>
      <rPr>
        <sz val="8"/>
        <color rgb="FF4D4D4D"/>
        <rFont val="Arial"/>
        <family val="2"/>
        <charset val="238"/>
      </rPr>
      <t>Forestry</t>
    </r>
  </si>
  <si>
    <r>
      <t xml:space="preserve">Rybołówstwo i rybactwo
</t>
    </r>
    <r>
      <rPr>
        <sz val="8"/>
        <color rgb="FF4D4D4D"/>
        <rFont val="Arial"/>
        <family val="2"/>
        <charset val="238"/>
      </rPr>
      <t>Fisheries and fishing</t>
    </r>
  </si>
  <si>
    <r>
      <t xml:space="preserve">Górnictwo i kopalnictwo
</t>
    </r>
    <r>
      <rPr>
        <sz val="8"/>
        <color rgb="FF4D4D4D"/>
        <rFont val="Arial"/>
        <family val="2"/>
        <charset val="238"/>
      </rPr>
      <t>Mining and quarrying</t>
    </r>
  </si>
  <si>
    <r>
      <t xml:space="preserve">Przetwórstwo przemysłowe
</t>
    </r>
    <r>
      <rPr>
        <sz val="8"/>
        <color rgb="FF4D4D4D"/>
        <rFont val="Arial"/>
        <family val="2"/>
        <charset val="238"/>
      </rPr>
      <t>Manufacturing</t>
    </r>
  </si>
  <si>
    <r>
      <t xml:space="preserve">Wytwarzanie i zaopatrywanie w energię elektryczną, gaz i wodę
</t>
    </r>
    <r>
      <rPr>
        <sz val="8"/>
        <color rgb="FF4D4D4D"/>
        <rFont val="Arial"/>
        <family val="2"/>
        <charset val="238"/>
      </rPr>
      <t>Electricity, gas and water supply</t>
    </r>
  </si>
  <si>
    <r>
      <t xml:space="preserve">Handel
</t>
    </r>
    <r>
      <rPr>
        <sz val="8"/>
        <color rgb="FF4D4D4D"/>
        <rFont val="Arial"/>
        <family val="2"/>
        <charset val="238"/>
      </rPr>
      <t>Trade</t>
    </r>
  </si>
  <si>
    <r>
      <t xml:space="preserve">Gospodarka mieszkaniowa
</t>
    </r>
    <r>
      <rPr>
        <sz val="8"/>
        <color rgb="FF4D4D4D"/>
        <rFont val="Arial"/>
        <family val="2"/>
        <charset val="238"/>
      </rPr>
      <t>Housing economy</t>
    </r>
  </si>
  <si>
    <r>
      <t xml:space="preserve">Informatyka
</t>
    </r>
    <r>
      <rPr>
        <sz val="8"/>
        <color rgb="FF4D4D4D"/>
        <rFont val="Arial"/>
        <family val="2"/>
        <charset val="238"/>
      </rPr>
      <t>Information technology</t>
    </r>
  </si>
  <si>
    <r>
      <t xml:space="preserve">Szkolnictwo wyższe i nauka
</t>
    </r>
    <r>
      <rPr>
        <sz val="8"/>
        <color rgb="FF4D4D4D"/>
        <rFont val="Arial"/>
        <family val="2"/>
        <charset val="238"/>
      </rPr>
      <t>Higher education and science</t>
    </r>
  </si>
  <si>
    <r>
      <t xml:space="preserve">Urzędy naczelnych organów władzy państwowej, kontroli i ochrony prawa oraz sądownictwa
</t>
    </r>
    <r>
      <rPr>
        <sz val="8"/>
        <color rgb="FF4D4D4D"/>
        <rFont val="Arial"/>
        <family val="2"/>
        <charset val="238"/>
      </rPr>
      <t>Offices of supreme state authorities, control and protection of law and the judiciary</t>
    </r>
  </si>
  <si>
    <r>
      <t xml:space="preserve">Obrona narodowa
</t>
    </r>
    <r>
      <rPr>
        <sz val="8"/>
        <color rgb="FF4D4D4D"/>
        <rFont val="Arial"/>
        <family val="2"/>
        <charset val="238"/>
      </rPr>
      <t>National defence</t>
    </r>
  </si>
  <si>
    <r>
      <t xml:space="preserve">Obowiązkowe ubezpieczenia społeczne
</t>
    </r>
    <r>
      <rPr>
        <sz val="8"/>
        <color rgb="FF4D4D4D"/>
        <rFont val="Arial"/>
        <family val="2"/>
        <charset val="238"/>
      </rPr>
      <t>Compulsory social security</t>
    </r>
  </si>
  <si>
    <r>
      <t xml:space="preserve">Wymiar sprawiedliwości
</t>
    </r>
    <r>
      <rPr>
        <sz val="8"/>
        <color rgb="FF4D4D4D"/>
        <rFont val="Arial"/>
        <family val="2"/>
        <charset val="238"/>
      </rPr>
      <t>Administration of justice</t>
    </r>
  </si>
  <si>
    <r>
      <t xml:space="preserve">Dochody od osób prawnych, od osób fizycznych i od innych jednostek nieposiadających osobowości prawnej oraz wydatki związane z ich poborem
</t>
    </r>
    <r>
      <rPr>
        <sz val="8"/>
        <color rgb="FF4D4D4D"/>
        <rFont val="Arial"/>
        <family val="2"/>
        <charset val="238"/>
      </rPr>
      <t>Income from legal persons, from individuals and other entities without legal personality, and expenses associated with their collecting</t>
    </r>
  </si>
  <si>
    <r>
      <t xml:space="preserve">Obsługa długu publicznego
</t>
    </r>
    <r>
      <rPr>
        <sz val="8"/>
        <color rgb="FF4D4D4D"/>
        <rFont val="Arial"/>
        <family val="2"/>
        <charset val="238"/>
      </rPr>
      <t>Public debt servicing</t>
    </r>
  </si>
  <si>
    <r>
      <t xml:space="preserve">Różne rozliczenia
</t>
    </r>
    <r>
      <rPr>
        <sz val="8"/>
        <color rgb="FF4D4D4D"/>
        <rFont val="Arial"/>
        <family val="2"/>
        <charset val="238"/>
      </rPr>
      <t>Various accounts</t>
    </r>
  </si>
  <si>
    <r>
      <t xml:space="preserve">Kultura i ochrona dziedzictwa narodowego
</t>
    </r>
    <r>
      <rPr>
        <sz val="8"/>
        <color rgb="FF4D4D4D"/>
        <rFont val="Arial"/>
        <family val="2"/>
        <charset val="238"/>
      </rPr>
      <t>Culture and national heritage protection</t>
    </r>
  </si>
  <si>
    <r>
      <t xml:space="preserve">Ogrody botaniczne i zoologiczne oraz naturalne obszary i obiekty chronionej przyrody
</t>
    </r>
    <r>
      <rPr>
        <sz val="8"/>
        <color rgb="FF4D4D4D"/>
        <rFont val="Arial"/>
        <family val="2"/>
        <charset val="238"/>
      </rPr>
      <t>Botanical and zoological gardens, natural areas, protected natural objects</t>
    </r>
  </si>
  <si>
    <r>
      <t xml:space="preserve">WYDATKI OGÓŁEM W TYS. ZŁ
</t>
    </r>
    <r>
      <rPr>
        <b/>
        <sz val="8"/>
        <color rgb="FF4D4D4D"/>
        <rFont val="Arial"/>
        <family val="2"/>
        <charset val="238"/>
      </rPr>
      <t>TOTAL EXPENDITURE IN THOUSAND PLN</t>
    </r>
  </si>
  <si>
    <r>
      <t xml:space="preserve">WYDATKI NA 1 MIESZKAŃCA W ZŁ
</t>
    </r>
    <r>
      <rPr>
        <b/>
        <sz val="8"/>
        <color rgb="FF4D4D4D"/>
        <rFont val="Arial"/>
        <family val="2"/>
        <charset val="238"/>
      </rPr>
      <t>EXPENDITURE PER CAPITA IN PLN</t>
    </r>
  </si>
  <si>
    <r>
      <t xml:space="preserve">WYNIK BUDŻETÓW W TYS. ZŁ
</t>
    </r>
    <r>
      <rPr>
        <b/>
        <sz val="8"/>
        <color rgb="FF4D4D4D"/>
        <rFont val="Arial"/>
        <family val="2"/>
        <charset val="238"/>
      </rPr>
      <t>BUDGETS RESULT IN THOUSAND PLN</t>
    </r>
  </si>
  <si>
    <r>
      <t xml:space="preserve">Wydatki majątkowe
</t>
    </r>
    <r>
      <rPr>
        <b/>
        <sz val="8"/>
        <color rgb="FF4D4D4D"/>
        <rFont val="Arial"/>
        <family val="2"/>
        <charset val="238"/>
      </rPr>
      <t>Property expenditure</t>
    </r>
  </si>
  <si>
    <r>
      <t xml:space="preserve">zakup materiałów i usług
</t>
    </r>
    <r>
      <rPr>
        <sz val="8"/>
        <color rgb="FF4D4D4D"/>
        <rFont val="Arial"/>
        <family val="2"/>
        <charset val="238"/>
      </rPr>
      <t>purchase of materials and services</t>
    </r>
  </si>
  <si>
    <r>
      <t xml:space="preserve">Wydatki bieżące
</t>
    </r>
    <r>
      <rPr>
        <b/>
        <sz val="8"/>
        <color rgb="FF4D4D4D"/>
        <rFont val="Arial"/>
        <family val="2"/>
        <charset val="238"/>
      </rPr>
      <t>Current expenditure</t>
    </r>
  </si>
  <si>
    <r>
      <t xml:space="preserve">wydatki bieżące jednostek budżetowych
</t>
    </r>
    <r>
      <rPr>
        <sz val="8"/>
        <color rgb="FF4D4D4D"/>
        <rFont val="Arial"/>
        <family val="2"/>
        <charset val="238"/>
      </rPr>
      <t>current expenditure of budgetary units</t>
    </r>
  </si>
  <si>
    <r>
      <t xml:space="preserve">obsługa długu publicznego (bez wypłat z tytułu gwarancji i poręczeń)
</t>
    </r>
    <r>
      <rPr>
        <sz val="8"/>
        <color rgb="FF4D4D4D"/>
        <rFont val="Arial"/>
        <family val="2"/>
        <charset val="238"/>
      </rPr>
      <t>public debt servicing (excluding payments under guarantees and sureties)</t>
    </r>
  </si>
  <si>
    <t>BUDŻETY JEDNOSTEK SAMORZĄDU TERYTORIALNEGO WEDŁUG RODZAJU JEDNOSTKI W 2025 R.</t>
  </si>
  <si>
    <t>BUDGETS OF LOCAL GOVERNMENT UNITS BY TYPE OF THE ENTITY IN 2025</t>
  </si>
  <si>
    <t>DOCHODY BUDŻETÓW WOJEWÓDZTW WEDŁUG WOJEWÓDZTW W 2025 R.</t>
  </si>
  <si>
    <t>REVENUE OF VOIVODSHIPS' BUDGETS BY VOIVODSHIPS IN 2025</t>
  </si>
  <si>
    <t>WYDATKI I WYNIK BUDŻETÓW WOJEWÓDZTW WEDŁUG WOJEWÓDZTW W 2025 R.</t>
  </si>
  <si>
    <t>EXPENDITURE AND RESULT OF VOIVODSHIPS' BUDGETS BY VOIVODSHIPS IN 2025</t>
  </si>
  <si>
    <t>DOCHODY BUDŻETÓW POWIATÓW WEDŁUG WOJEWÓDZTW W 2025 R.</t>
  </si>
  <si>
    <t>REVENUE OF POWIATS' BUDGETS BY VOIVODSHIPS IN 2025</t>
  </si>
  <si>
    <t>WYDATKI I WYNIK BUDŻETÓW POWIATÓW WEDŁUG WOJEWÓDZTW W 2025 R.</t>
  </si>
  <si>
    <t>EXPENDITURE AND RESULT OF POWIATS' BUDGETS BY VOIVODSHIPS IN 2025</t>
  </si>
  <si>
    <t>DOCHODY BUDŻETÓW MIAST NA PRAWACH POWIATU WEDŁUG WOJEWÓDZTW W 2025 R.</t>
  </si>
  <si>
    <t>WYDATKI I WYNIK BUDŻETÓW MIAST NA PRAWACH POWIATU WEDŁUG WOJEWÓDZTW W 2025 R.</t>
  </si>
  <si>
    <t>EXPENDITURE AND RESULT OF CITIES WITH POWIAT STATUS' BUDGETS BY VOIVODSHIPS IN 2025</t>
  </si>
  <si>
    <t>DOCHODY BUDŻETÓW GMIN WEDŁUG WOJEWÓDZTW W 2025 R.</t>
  </si>
  <si>
    <t>REVENUE OF GMINAS' BUDGETS BY VOIVODSHIPS IN 2025</t>
  </si>
  <si>
    <t>WYDATKI I WYNIK BUDŻETÓW GMIN WEDŁUG WOJEWÓDZTW W 2025 R.</t>
  </si>
  <si>
    <t>EXPENDITURE AND RESULT OF GMINAS' BUDGETS BY VOIVODSHIPS IN 2025</t>
  </si>
  <si>
    <t>DOCHODY BUDŻETÓW POWIATÓW WEDŁUG RODZAJÓW W 2025 R.</t>
  </si>
  <si>
    <t>REVENUE OF POWIATS' BUDGETS BY TYPES IN 2025</t>
  </si>
  <si>
    <t>WYDATKI I WYNIK BUDŻETÓW POWIATÓW WEDŁUG RODZAJÓW W 2025 R.</t>
  </si>
  <si>
    <t>EXPENDITURE AND RESULT OF POWIATS' BUDGETS BY TYPES IN 2025</t>
  </si>
  <si>
    <t>DOCHODY BUDŻETÓW POWIATÓW WEDŁUG DZIAŁÓW W 2025 R.</t>
  </si>
  <si>
    <t>REVENUE OF POWIATS' BUDGETS BY DIVISIONS IN 2025</t>
  </si>
  <si>
    <t>WYDATKI BUDŻETÓW POWIATÓW WEDŁUG DZIAŁÓW W 2025 R.</t>
  </si>
  <si>
    <t>DOCHODY BUDŻETÓW GMIN I MIAST NA PRAWACH POWIATU WEDŁUG RODZAJÓW W 2025 R.</t>
  </si>
  <si>
    <t>WYDATKI I WYNIK BUDŻETÓW GMIN I MIAST NA PRAWACH POWIATU WEDŁUG RODZAJÓW W 2025 R.</t>
  </si>
  <si>
    <t>DOCHODY BUDŻETÓW GMIN I MIAST NA PRAWACH POWIATU WEDŁUG DZIAŁÓW W 2025 R.</t>
  </si>
  <si>
    <t>WYDATKI BUDŻETÓW GMIN I MIAST NA PRAWACH POWIATU WEDŁUG DZIAŁÓW W 2025 R.</t>
  </si>
  <si>
    <r>
      <rPr>
        <sz val="10"/>
        <color theme="1" tint="4.9989318521683403E-2"/>
        <rFont val="Arial"/>
        <family val="2"/>
        <charset val="238"/>
      </rPr>
      <t xml:space="preserve">TABL. 7. </t>
    </r>
    <r>
      <rPr>
        <b/>
        <sz val="10"/>
        <color theme="1" tint="4.9989318521683403E-2"/>
        <rFont val="Arial"/>
        <family val="2"/>
        <charset val="238"/>
      </rPr>
      <t>DOCHODY BUDŻETÓW MIAST NA PRAWACH POWIATU WEDŁUG WOJEWÓDZTW W 2025 R.</t>
    </r>
  </si>
  <si>
    <r>
      <rPr>
        <sz val="10"/>
        <color theme="1" tint="4.9989318521683403E-2"/>
        <rFont val="Arial"/>
        <family val="2"/>
        <charset val="238"/>
      </rPr>
      <t xml:space="preserve">TABL. 8. </t>
    </r>
    <r>
      <rPr>
        <b/>
        <sz val="10"/>
        <color theme="1" tint="4.9989318521683403E-2"/>
        <rFont val="Arial"/>
        <family val="2"/>
        <charset val="238"/>
      </rPr>
      <t>WYDATKI I WYNIK BUDŻETÓW MIAST NA PRAWACH POWIATU WEDŁUG WOJEWÓDZTW W 2025 R.</t>
    </r>
  </si>
  <si>
    <r>
      <rPr>
        <sz val="10"/>
        <color theme="1" tint="4.9989318521683403E-2"/>
        <rFont val="Arial"/>
        <family val="2"/>
        <charset val="238"/>
      </rPr>
      <t xml:space="preserve">TABL. 9. </t>
    </r>
    <r>
      <rPr>
        <b/>
        <sz val="10"/>
        <color theme="1" tint="4.9989318521683403E-2"/>
        <rFont val="Arial"/>
        <family val="2"/>
        <charset val="238"/>
      </rPr>
      <t>DOCHODY BUDŻETÓW GMIN</t>
    </r>
    <r>
      <rPr>
        <b/>
        <vertAlign val="superscript"/>
        <sz val="10"/>
        <color theme="1" tint="4.9989318521683403E-2"/>
        <rFont val="Arial"/>
        <family val="2"/>
        <charset val="238"/>
      </rPr>
      <t>a</t>
    </r>
    <r>
      <rPr>
        <b/>
        <sz val="10"/>
        <color theme="1" tint="4.9989318521683403E-2"/>
        <rFont val="Arial"/>
        <family val="2"/>
        <charset val="238"/>
      </rPr>
      <t xml:space="preserve"> WEDŁUG WOJEWÓDZTW W 2025 R.</t>
    </r>
  </si>
  <si>
    <r>
      <rPr>
        <sz val="10"/>
        <color theme="1" tint="4.9989318521683403E-2"/>
        <rFont val="Arial"/>
        <family val="2"/>
        <charset val="238"/>
      </rPr>
      <t xml:space="preserve">TABL. 10. </t>
    </r>
    <r>
      <rPr>
        <b/>
        <sz val="10"/>
        <color theme="1" tint="4.9989318521683403E-2"/>
        <rFont val="Arial"/>
        <family val="2"/>
        <charset val="238"/>
      </rPr>
      <t>WYDATKI I WYNIK BUDŻETÓW GMIN</t>
    </r>
    <r>
      <rPr>
        <b/>
        <vertAlign val="superscript"/>
        <sz val="10"/>
        <color theme="1" tint="4.9989318521683403E-2"/>
        <rFont val="Arial"/>
        <family val="2"/>
        <charset val="238"/>
      </rPr>
      <t>a</t>
    </r>
    <r>
      <rPr>
        <b/>
        <sz val="10"/>
        <color theme="1" tint="4.9989318521683403E-2"/>
        <rFont val="Arial"/>
        <family val="2"/>
        <charset val="238"/>
      </rPr>
      <t xml:space="preserve"> WEDŁUG WOJEWÓDZTW W 2025 R.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</si>
  <si>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>DOCHODY BUDŻETÓW POWIATÓW WEDŁUG RODZAJÓW W 2025 R.</t>
    </r>
  </si>
  <si>
    <r>
      <rPr>
        <sz val="10"/>
        <color theme="1"/>
        <rFont val="Arial"/>
        <family val="2"/>
        <charset val="238"/>
      </rPr>
      <t xml:space="preserve">TABL. 12. </t>
    </r>
    <r>
      <rPr>
        <b/>
        <sz val="10"/>
        <color theme="1"/>
        <rFont val="Arial"/>
        <family val="2"/>
        <charset val="238"/>
      </rPr>
      <t>WYDATKI I WYNIK BUDŻETÓW POWIATÓW WEDŁUG RODZAJÓW W 2025 R.</t>
    </r>
  </si>
  <si>
    <r>
      <rPr>
        <sz val="10"/>
        <color theme="1"/>
        <rFont val="Arial"/>
        <family val="2"/>
        <charset val="238"/>
      </rPr>
      <t xml:space="preserve">TABL. 13. </t>
    </r>
    <r>
      <rPr>
        <b/>
        <sz val="10"/>
        <color theme="1"/>
        <rFont val="Arial"/>
        <family val="2"/>
        <charset val="238"/>
      </rPr>
      <t>DOCHODY BUDŻETÓW POWIATÓW WEDŁUG DZIAŁÓW W 2025 R.</t>
    </r>
  </si>
  <si>
    <r>
      <rPr>
        <sz val="10"/>
        <color theme="1"/>
        <rFont val="Arial"/>
        <family val="2"/>
        <charset val="238"/>
      </rPr>
      <t xml:space="preserve">TABL. 14. </t>
    </r>
    <r>
      <rPr>
        <b/>
        <sz val="10"/>
        <color theme="1"/>
        <rFont val="Arial"/>
        <family val="2"/>
        <charset val="238"/>
      </rPr>
      <t>WYDATKI BUDŻETÓW POWIATÓW WEDŁUG DZIAŁÓW W 2025 R.</t>
    </r>
  </si>
  <si>
    <r>
      <rPr>
        <sz val="10"/>
        <color theme="1"/>
        <rFont val="Arial"/>
        <family val="2"/>
        <charset val="238"/>
      </rPr>
      <t xml:space="preserve">TABL. 16. </t>
    </r>
    <r>
      <rPr>
        <b/>
        <sz val="10"/>
        <color theme="1"/>
        <rFont val="Arial"/>
        <family val="2"/>
        <charset val="238"/>
      </rPr>
      <t>WYDATKI I WYNIK BUDŻETÓW GMIN I MIAST NA PRAWACH POWIATU WEDŁUG RODZAJÓW W 2025 R.</t>
    </r>
  </si>
  <si>
    <r>
      <rPr>
        <sz val="10"/>
        <color theme="1"/>
        <rFont val="Arial"/>
        <family val="2"/>
        <charset val="238"/>
      </rPr>
      <t xml:space="preserve">TABL. 17. </t>
    </r>
    <r>
      <rPr>
        <b/>
        <sz val="10"/>
        <color theme="1"/>
        <rFont val="Arial"/>
        <family val="2"/>
        <charset val="238"/>
      </rPr>
      <t xml:space="preserve">DOCHODY BUDŻETÓW GMIN I MIAST NA PRAWACH POWIATU WEDŁUG DZIAŁÓW W 2025 R. </t>
    </r>
  </si>
  <si>
    <r>
      <rPr>
        <u/>
        <sz val="8"/>
        <color theme="1" tint="4.9989318521683403E-2"/>
        <rFont val="Arial"/>
        <family val="2"/>
        <charset val="238"/>
      </rPr>
      <t>Powrót do spisu treści</t>
    </r>
    <r>
      <rPr>
        <u/>
        <sz val="8"/>
        <color theme="10"/>
        <rFont val="Arial"/>
        <family val="2"/>
        <charset val="238"/>
      </rPr>
      <t xml:space="preserve">
</t>
    </r>
    <r>
      <rPr>
        <u/>
        <sz val="8"/>
        <color rgb="FF4D4D4D"/>
        <rFont val="Arial"/>
        <family val="2"/>
        <charset val="238"/>
      </rPr>
      <t>Return to list of tables</t>
    </r>
  </si>
  <si>
    <r>
      <t xml:space="preserve">w mln zł     </t>
    </r>
    <r>
      <rPr>
        <sz val="8"/>
        <color rgb="FF4D4D4D"/>
        <rFont val="Arial"/>
        <family val="2"/>
        <charset val="238"/>
      </rPr>
      <t>in million PLN</t>
    </r>
  </si>
  <si>
    <r>
      <t xml:space="preserve">w zł    </t>
    </r>
    <r>
      <rPr>
        <sz val="8"/>
        <color rgb="FF4D4D4D"/>
        <rFont val="Arial"/>
        <family val="2"/>
        <charset val="238"/>
      </rPr>
      <t xml:space="preserve"> in PLN</t>
    </r>
  </si>
  <si>
    <r>
      <t xml:space="preserve">w tym wynagrodzenia
</t>
    </r>
    <r>
      <rPr>
        <sz val="8"/>
        <color rgb="FF4D4D4D"/>
        <rFont val="Arial"/>
        <family val="2"/>
        <charset val="238"/>
      </rPr>
      <t>of which
wages and salaries</t>
    </r>
  </si>
  <si>
    <r>
      <t xml:space="preserve">w mln zł   </t>
    </r>
    <r>
      <rPr>
        <sz val="8"/>
        <color rgb="FF4D4D4D"/>
        <rFont val="Arial"/>
        <family val="2"/>
        <charset val="238"/>
      </rPr>
      <t xml:space="preserve">in million PLN  </t>
    </r>
  </si>
  <si>
    <r>
      <t>REVENUE OF GMINAS'</t>
    </r>
    <r>
      <rPr>
        <vertAlign val="superscript"/>
        <sz val="10"/>
        <color rgb="FF4D4D4D"/>
        <rFont val="Arial"/>
        <family val="2"/>
        <charset val="238"/>
      </rPr>
      <t>a</t>
    </r>
    <r>
      <rPr>
        <sz val="10"/>
        <color rgb="FF4D4D4D"/>
        <rFont val="Arial"/>
        <family val="2"/>
        <charset val="238"/>
      </rPr>
      <t xml:space="preserve"> BUDGETS BY VOIVODSHIPS IN 2025</t>
    </r>
  </si>
  <si>
    <r>
      <t xml:space="preserve">a Bez miast na prawach powiatu.
</t>
    </r>
    <r>
      <rPr>
        <sz val="8"/>
        <color rgb="FF4D4D4D"/>
        <rFont val="Arial"/>
        <family val="2"/>
        <charset val="238"/>
      </rPr>
      <t>a Without cities with powiat status.</t>
    </r>
  </si>
  <si>
    <r>
      <t xml:space="preserve">W tym     </t>
    </r>
    <r>
      <rPr>
        <sz val="8"/>
        <color rgb="FF4D4D4D"/>
        <rFont val="Arial"/>
        <family val="2"/>
        <charset val="238"/>
      </rPr>
      <t>Of which</t>
    </r>
  </si>
  <si>
    <r>
      <t xml:space="preserve">Gminy miejskie:
</t>
    </r>
    <r>
      <rPr>
        <sz val="8"/>
        <color rgb="FF4D4D4D"/>
        <rFont val="Arial"/>
        <family val="2"/>
        <charset val="238"/>
      </rPr>
      <t>Urban gminas:</t>
    </r>
  </si>
  <si>
    <r>
      <t xml:space="preserve">Gminy miejsko-wiejskie:
</t>
    </r>
    <r>
      <rPr>
        <sz val="8"/>
        <color rgb="FF4D4D4D"/>
        <rFont val="Arial"/>
        <family val="2"/>
        <charset val="238"/>
      </rPr>
      <t>Urban-rural gminas:</t>
    </r>
  </si>
  <si>
    <r>
      <t xml:space="preserve">Gminy wiejskie:
</t>
    </r>
    <r>
      <rPr>
        <sz val="8"/>
        <color rgb="FF4D4D4D"/>
        <rFont val="Arial"/>
        <family val="2"/>
        <charset val="238"/>
      </rPr>
      <t>Rural gminas:</t>
    </r>
  </si>
  <si>
    <r>
      <t xml:space="preserve">MIASTA NA PRAWACH POWIATU
</t>
    </r>
    <r>
      <rPr>
        <b/>
        <sz val="8"/>
        <color rgb="FF4D4D4D"/>
        <rFont val="Arial"/>
        <family val="2"/>
        <charset val="238"/>
      </rPr>
      <t>CITIES WITH POWIAT STATUS</t>
    </r>
  </si>
  <si>
    <r>
      <t xml:space="preserve">a Bez miast na prawach powiatu. b Osób fizycznych opłacany w formie karty podatkowej.
</t>
    </r>
    <r>
      <rPr>
        <sz val="8"/>
        <color rgb="FF4D4D4D"/>
        <rFont val="Arial"/>
        <family val="2"/>
        <charset val="238"/>
      </rPr>
      <t>a Without cities with powiat status. b From natural persons paid in the form of tax card.</t>
    </r>
  </si>
  <si>
    <r>
      <t xml:space="preserve">z budżetu państwa na zadania realizowane na podstawie porozumień z organami administracji rządowej
</t>
    </r>
    <r>
      <rPr>
        <sz val="8"/>
        <color rgb="FF4D4D4D"/>
        <rFont val="Arial"/>
        <family val="2"/>
        <charset val="238"/>
      </rPr>
      <t>from the state budget for tasks realized on the basis of agreements with government administration units</t>
    </r>
  </si>
  <si>
    <r>
      <t xml:space="preserve">na zadania realizowane na podstawie porozumień między jednostkami samorządu terytorialnego
</t>
    </r>
    <r>
      <rPr>
        <sz val="8"/>
        <color rgb="FF4D4D4D"/>
        <rFont val="Arial"/>
        <family val="2"/>
        <charset val="238"/>
      </rPr>
      <t>for tasks realized on the basis of agreements between local government units</t>
    </r>
  </si>
  <si>
    <r>
      <t xml:space="preserve">z tytułu pomocy finansowej udzielanej między jednostkami samorządu terytorialnego
na dofinansowanie własnych zadań
</t>
    </r>
    <r>
      <rPr>
        <sz val="8"/>
        <color rgb="FF4D4D4D"/>
        <rFont val="Arial"/>
        <family val="2"/>
        <charset val="238"/>
      </rPr>
      <t>from financial assistance granted between local government units for financing own tasks</t>
    </r>
  </si>
  <si>
    <r>
      <t>WEDŁUG RODZAJÓW     B</t>
    </r>
    <r>
      <rPr>
        <b/>
        <sz val="8"/>
        <color rgb="FF4D4D4D"/>
        <rFont val="Arial"/>
        <family val="2"/>
        <charset val="238"/>
      </rPr>
      <t>Y TYPES</t>
    </r>
  </si>
  <si>
    <r>
      <t xml:space="preserve">DOCHODY OGÓŁEM
</t>
    </r>
    <r>
      <rPr>
        <b/>
        <sz val="8"/>
        <color rgb="FF4D4D4D"/>
        <rFont val="Arial"/>
        <family val="2"/>
        <charset val="238"/>
      </rPr>
      <t>TOTAL REVENUE</t>
    </r>
  </si>
  <si>
    <r>
      <t xml:space="preserve">WYDATKI OGÓŁEM
</t>
    </r>
    <r>
      <rPr>
        <b/>
        <sz val="8"/>
        <color rgb="FF4D4D4D"/>
        <rFont val="Arial"/>
        <family val="2"/>
        <charset val="238"/>
      </rPr>
      <t>TOTAL EXPENDITURE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</si>
</sst>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_-* #,##0.0\ _z_ł_-;\-* #,##0.0\ _z_ł_-;_-* &quot;-&quot;??\ _z_ł_-;_-@_-"/>
  </numFmts>
  <fonts count="5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7"/>
      <color theme="10"/>
      <name val="Arial"/>
      <family val="2"/>
      <charset val="238"/>
    </font>
    <font>
      <i/>
      <sz val="10"/>
      <name val="Times New Roman"/>
      <family val="1"/>
      <charset val="238"/>
    </font>
    <font>
      <sz val="10"/>
      <name val="Arial CE"/>
      <charset val="238"/>
    </font>
    <font>
      <sz val="12"/>
      <name val="Arial CE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9.5"/>
      <color theme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4D4D4D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4D4D4D"/>
      <name val="Arial"/>
      <family val="2"/>
      <charset val="238"/>
    </font>
    <font>
      <u/>
      <sz val="8"/>
      <color rgb="FF4D4D4D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zcionka tekstu podstawowego"/>
      <family val="2"/>
      <charset val="238"/>
    </font>
    <font>
      <b/>
      <sz val="10"/>
      <color theme="1" tint="4.9989318521683403E-2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Arial"/>
      <family val="2"/>
      <charset val="238"/>
    </font>
    <font>
      <sz val="11"/>
      <color theme="1" tint="4.9989318521683403E-2"/>
      <name val="Arial"/>
      <family val="2"/>
      <charset val="238"/>
    </font>
    <font>
      <u/>
      <sz val="9.5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sz val="9.5"/>
      <color theme="1" tint="4.9989318521683403E-2"/>
      <name val="Arial"/>
      <family val="2"/>
      <charset val="238"/>
    </font>
    <font>
      <b/>
      <vertAlign val="superscript"/>
      <sz val="10"/>
      <color theme="1" tint="4.9989318521683403E-2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8"/>
      <color theme="1" tint="4.9989318521683403E-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>
      <alignment horizontal="left" indent="1"/>
    </xf>
    <xf numFmtId="0" fontId="4" fillId="0" borderId="0">
      <alignment horizontal="left" indent="1"/>
    </xf>
    <xf numFmtId="0" fontId="5" fillId="0" borderId="0"/>
    <xf numFmtId="43" fontId="2" fillId="0" borderId="0" applyFont="0" applyFill="0" applyBorder="0" applyAlignment="0" applyProtection="0"/>
    <xf numFmtId="0" fontId="6" fillId="0" borderId="0"/>
    <xf numFmtId="0" fontId="47" fillId="3" borderId="16">
      <alignment horizontal="left" vertical="center" wrapText="1"/>
    </xf>
  </cellStyleXfs>
  <cellXfs count="208">
    <xf numFmtId="0" fontId="0" fillId="0" borderId="0" xfId="0"/>
    <xf numFmtId="0" fontId="39" fillId="2" borderId="0" xfId="0" applyFont="1" applyFill="1" applyBorder="1" applyAlignment="1">
      <alignment horizontal="left"/>
    </xf>
    <xf numFmtId="0" fontId="41" fillId="2" borderId="0" xfId="0" applyFont="1" applyFill="1" applyBorder="1" applyAlignment="1"/>
    <xf numFmtId="0" fontId="42" fillId="2" borderId="0" xfId="0" applyFont="1" applyFill="1"/>
    <xf numFmtId="0" fontId="43" fillId="2" borderId="0" xfId="1" applyFont="1" applyFill="1" applyAlignment="1" applyProtection="1"/>
    <xf numFmtId="0" fontId="28" fillId="2" borderId="0" xfId="0" applyFont="1" applyFill="1" applyBorder="1" applyAlignment="1">
      <alignment horizontal="left" vertical="top" indent="4"/>
    </xf>
    <xf numFmtId="0" fontId="43" fillId="2" borderId="8" xfId="1" applyFont="1" applyFill="1" applyBorder="1" applyAlignment="1" applyProtection="1"/>
    <xf numFmtId="0" fontId="45" fillId="2" borderId="0" xfId="0" applyFont="1" applyFill="1" applyBorder="1"/>
    <xf numFmtId="0" fontId="45" fillId="2" borderId="6" xfId="0" applyFont="1" applyFill="1" applyBorder="1"/>
    <xf numFmtId="0" fontId="45" fillId="2" borderId="0" xfId="0" applyFont="1" applyFill="1"/>
    <xf numFmtId="0" fontId="36" fillId="2" borderId="2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left" vertical="top" wrapText="1"/>
    </xf>
    <xf numFmtId="0" fontId="36" fillId="2" borderId="0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1" fillId="2" borderId="0" xfId="0" applyFont="1" applyFill="1"/>
    <xf numFmtId="0" fontId="0" fillId="2" borderId="0" xfId="0" applyFont="1" applyFill="1"/>
    <xf numFmtId="0" fontId="36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left" indent="4"/>
    </xf>
    <xf numFmtId="0" fontId="25" fillId="2" borderId="0" xfId="0" applyFont="1" applyFill="1" applyAlignment="1">
      <alignment horizontal="left"/>
    </xf>
    <xf numFmtId="0" fontId="24" fillId="2" borderId="0" xfId="0" applyFont="1" applyFill="1"/>
    <xf numFmtId="0" fontId="26" fillId="2" borderId="0" xfId="0" applyFont="1" applyFill="1" applyAlignment="1">
      <alignment horizontal="left" vertical="top"/>
    </xf>
    <xf numFmtId="0" fontId="22" fillId="2" borderId="0" xfId="0" applyFont="1" applyFill="1" applyAlignment="1">
      <alignment horizontal="left"/>
    </xf>
    <xf numFmtId="0" fontId="23" fillId="2" borderId="0" xfId="0" applyFont="1" applyFill="1"/>
    <xf numFmtId="0" fontId="27" fillId="2" borderId="0" xfId="0" applyFont="1" applyFill="1" applyBorder="1" applyAlignment="1">
      <alignment horizontal="left" vertical="top"/>
    </xf>
    <xf numFmtId="0" fontId="23" fillId="2" borderId="3" xfId="0" applyFont="1" applyFill="1" applyBorder="1"/>
    <xf numFmtId="0" fontId="39" fillId="2" borderId="0" xfId="1" applyFont="1" applyFill="1" applyAlignment="1" applyProtection="1">
      <alignment horizontal="left"/>
    </xf>
    <xf numFmtId="0" fontId="28" fillId="2" borderId="0" xfId="1" applyFont="1" applyFill="1" applyAlignment="1" applyProtection="1">
      <alignment horizontal="left" vertical="top"/>
    </xf>
    <xf numFmtId="0" fontId="40" fillId="2" borderId="0" xfId="0" applyFont="1" applyFill="1" applyAlignment="1">
      <alignment horizontal="right"/>
    </xf>
    <xf numFmtId="0" fontId="38" fillId="2" borderId="0" xfId="0" applyFont="1" applyFill="1"/>
    <xf numFmtId="0" fontId="36" fillId="2" borderId="7" xfId="0" applyFont="1" applyFill="1" applyBorder="1" applyAlignment="1">
      <alignment horizontal="center" vertical="center" wrapText="1"/>
    </xf>
    <xf numFmtId="0" fontId="48" fillId="2" borderId="0" xfId="1" applyFont="1" applyFill="1" applyBorder="1" applyAlignment="1" applyProtection="1">
      <alignment horizontal="left" vertical="top" wrapText="1"/>
    </xf>
    <xf numFmtId="0" fontId="10" fillId="2" borderId="0" xfId="0" applyFont="1" applyFill="1"/>
    <xf numFmtId="0" fontId="41" fillId="2" borderId="0" xfId="0" applyFont="1" applyFill="1" applyBorder="1" applyAlignment="1">
      <alignment vertical="center"/>
    </xf>
    <xf numFmtId="0" fontId="42" fillId="2" borderId="0" xfId="0" applyFont="1" applyFill="1" applyAlignment="1">
      <alignment vertical="center"/>
    </xf>
    <xf numFmtId="0" fontId="43" fillId="2" borderId="0" xfId="1" applyFont="1" applyFill="1" applyAlignment="1" applyProtection="1">
      <alignment vertical="center"/>
    </xf>
    <xf numFmtId="0" fontId="39" fillId="2" borderId="0" xfId="0" applyFont="1" applyFill="1" applyBorder="1" applyAlignment="1">
      <alignment wrapText="1"/>
    </xf>
    <xf numFmtId="0" fontId="42" fillId="2" borderId="0" xfId="0" applyFont="1" applyFill="1" applyAlignment="1">
      <alignment horizontal="center" vertical="center"/>
    </xf>
    <xf numFmtId="165" fontId="44" fillId="2" borderId="3" xfId="6" applyNumberFormat="1" applyFont="1" applyFill="1" applyBorder="1" applyAlignment="1">
      <alignment horizontal="right" vertical="top" wrapText="1"/>
    </xf>
    <xf numFmtId="3" fontId="44" fillId="2" borderId="2" xfId="0" applyNumberFormat="1" applyFont="1" applyFill="1" applyBorder="1" applyAlignment="1">
      <alignment horizontal="right" vertical="top" wrapText="1"/>
    </xf>
    <xf numFmtId="3" fontId="44" fillId="2" borderId="3" xfId="0" applyNumberFormat="1" applyFont="1" applyFill="1" applyBorder="1" applyAlignment="1">
      <alignment horizontal="right" vertical="top" wrapText="1"/>
    </xf>
    <xf numFmtId="3" fontId="38" fillId="2" borderId="0" xfId="0" applyNumberFormat="1" applyFont="1" applyFill="1"/>
    <xf numFmtId="4" fontId="38" fillId="2" borderId="0" xfId="0" applyNumberFormat="1" applyFont="1" applyFill="1"/>
    <xf numFmtId="165" fontId="38" fillId="2" borderId="0" xfId="0" applyNumberFormat="1" applyFont="1" applyFill="1"/>
    <xf numFmtId="164" fontId="38" fillId="2" borderId="0" xfId="0" applyNumberFormat="1" applyFont="1" applyFill="1"/>
    <xf numFmtId="165" fontId="36" fillId="2" borderId="3" xfId="6" applyNumberFormat="1" applyFont="1" applyFill="1" applyBorder="1" applyAlignment="1">
      <alignment horizontal="right" vertical="center" wrapText="1"/>
    </xf>
    <xf numFmtId="3" fontId="36" fillId="2" borderId="2" xfId="6" applyNumberFormat="1" applyFont="1" applyFill="1" applyBorder="1" applyAlignment="1">
      <alignment horizontal="right" vertical="center" wrapText="1"/>
    </xf>
    <xf numFmtId="3" fontId="36" fillId="2" borderId="3" xfId="6" applyNumberFormat="1" applyFont="1" applyFill="1" applyBorder="1" applyAlignment="1">
      <alignment horizontal="right" vertical="center" wrapText="1"/>
    </xf>
    <xf numFmtId="165" fontId="44" fillId="2" borderId="3" xfId="6" applyNumberFormat="1" applyFont="1" applyFill="1" applyBorder="1" applyAlignment="1">
      <alignment horizontal="right" vertical="center" wrapText="1"/>
    </xf>
    <xf numFmtId="3" fontId="44" fillId="2" borderId="2" xfId="6" applyNumberFormat="1" applyFont="1" applyFill="1" applyBorder="1" applyAlignment="1">
      <alignment horizontal="right" vertical="center" wrapText="1"/>
    </xf>
    <xf numFmtId="3" fontId="44" fillId="2" borderId="3" xfId="6" applyNumberFormat="1" applyFont="1" applyFill="1" applyBorder="1" applyAlignment="1">
      <alignment horizontal="right" vertical="center" wrapText="1"/>
    </xf>
    <xf numFmtId="0" fontId="37" fillId="2" borderId="0" xfId="0" applyFont="1" applyFill="1"/>
    <xf numFmtId="3" fontId="44" fillId="2" borderId="3" xfId="6" applyNumberFormat="1" applyFont="1" applyFill="1" applyBorder="1" applyAlignment="1">
      <alignment horizontal="right" vertical="top" wrapText="1"/>
    </xf>
    <xf numFmtId="0" fontId="11" fillId="2" borderId="0" xfId="0" applyFont="1" applyFill="1" applyBorder="1" applyAlignment="1">
      <alignment wrapText="1"/>
    </xf>
    <xf numFmtId="0" fontId="7" fillId="2" borderId="0" xfId="0" applyFont="1" applyFill="1"/>
    <xf numFmtId="0" fontId="34" fillId="2" borderId="0" xfId="1" applyFont="1" applyFill="1" applyAlignment="1" applyProtection="1"/>
    <xf numFmtId="0" fontId="9" fillId="2" borderId="0" xfId="1" applyFont="1" applyFill="1" applyAlignment="1" applyProtection="1"/>
    <xf numFmtId="0" fontId="28" fillId="2" borderId="0" xfId="0" applyFont="1" applyFill="1" applyBorder="1" applyAlignment="1">
      <alignment horizontal="left" vertical="top" indent="5"/>
    </xf>
    <xf numFmtId="0" fontId="34" fillId="2" borderId="0" xfId="1" applyFont="1" applyFill="1" applyBorder="1" applyAlignment="1" applyProtection="1"/>
    <xf numFmtId="0" fontId="28" fillId="2" borderId="0" xfId="0" applyFont="1" applyFill="1" applyBorder="1" applyAlignment="1">
      <alignment horizontal="left" indent="5"/>
    </xf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0" fillId="2" borderId="0" xfId="0" applyFill="1"/>
    <xf numFmtId="0" fontId="33" fillId="2" borderId="0" xfId="1" applyFont="1" applyFill="1" applyAlignment="1" applyProtection="1"/>
    <xf numFmtId="0" fontId="14" fillId="2" borderId="5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top" wrapText="1"/>
    </xf>
    <xf numFmtId="165" fontId="19" fillId="2" borderId="2" xfId="0" applyNumberFormat="1" applyFont="1" applyFill="1" applyBorder="1" applyAlignment="1">
      <alignment horizontal="right" vertical="top" wrapText="1"/>
    </xf>
    <xf numFmtId="3" fontId="19" fillId="2" borderId="2" xfId="0" applyNumberFormat="1" applyFont="1" applyFill="1" applyBorder="1" applyAlignment="1">
      <alignment horizontal="right" vertical="top" wrapText="1"/>
    </xf>
    <xf numFmtId="3" fontId="19" fillId="2" borderId="3" xfId="0" applyNumberFormat="1" applyFont="1" applyFill="1" applyBorder="1" applyAlignment="1">
      <alignment horizontal="right" vertical="top" wrapText="1"/>
    </xf>
    <xf numFmtId="0" fontId="14" fillId="2" borderId="0" xfId="0" applyFont="1" applyFill="1" applyBorder="1" applyAlignment="1">
      <alignment horizontal="left" vertical="center" wrapText="1"/>
    </xf>
    <xf numFmtId="165" fontId="13" fillId="2" borderId="2" xfId="0" applyNumberFormat="1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3" fontId="13" fillId="2" borderId="3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/>
    <xf numFmtId="0" fontId="10" fillId="2" borderId="6" xfId="0" applyFont="1" applyFill="1" applyBorder="1"/>
    <xf numFmtId="0" fontId="14" fillId="2" borderId="2" xfId="0" applyFont="1" applyFill="1" applyBorder="1" applyAlignment="1">
      <alignment horizontal="center" vertical="center" wrapText="1"/>
    </xf>
    <xf numFmtId="165" fontId="19" fillId="2" borderId="5" xfId="0" applyNumberFormat="1" applyFont="1" applyFill="1" applyBorder="1" applyAlignment="1">
      <alignment horizontal="right" vertical="top" wrapText="1"/>
    </xf>
    <xf numFmtId="3" fontId="19" fillId="2" borderId="5" xfId="0" applyNumberFormat="1" applyFont="1" applyFill="1" applyBorder="1" applyAlignment="1">
      <alignment horizontal="right" vertical="top" wrapText="1"/>
    </xf>
    <xf numFmtId="165" fontId="19" fillId="2" borderId="7" xfId="0" applyNumberFormat="1" applyFont="1" applyFill="1" applyBorder="1" applyAlignment="1">
      <alignment horizontal="right" vertical="top" wrapText="1"/>
    </xf>
    <xf numFmtId="165" fontId="13" fillId="2" borderId="3" xfId="0" applyNumberFormat="1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19" fillId="2" borderId="2" xfId="6" applyNumberFormat="1" applyFont="1" applyFill="1" applyBorder="1" applyAlignment="1">
      <alignment horizontal="right" vertical="top" wrapText="1"/>
    </xf>
    <xf numFmtId="165" fontId="19" fillId="2" borderId="3" xfId="0" applyNumberFormat="1" applyFont="1" applyFill="1" applyBorder="1" applyAlignment="1">
      <alignment horizontal="right" vertical="top" wrapText="1"/>
    </xf>
    <xf numFmtId="0" fontId="0" fillId="2" borderId="8" xfId="0" applyFont="1" applyFill="1" applyBorder="1"/>
    <xf numFmtId="0" fontId="11" fillId="2" borderId="0" xfId="0" applyFont="1" applyFill="1" applyBorder="1" applyAlignment="1"/>
    <xf numFmtId="0" fontId="15" fillId="2" borderId="0" xfId="1" applyFont="1" applyFill="1" applyAlignment="1" applyProtection="1"/>
    <xf numFmtId="0" fontId="15" fillId="2" borderId="0" xfId="1" applyFont="1" applyFill="1" applyAlignment="1" applyProtection="1">
      <alignment vertical="top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12" fillId="2" borderId="8" xfId="0" applyFont="1" applyFill="1" applyBorder="1" applyAlignment="1"/>
    <xf numFmtId="0" fontId="7" fillId="2" borderId="0" xfId="0" applyFont="1" applyFill="1" applyBorder="1"/>
    <xf numFmtId="0" fontId="9" fillId="2" borderId="0" xfId="1" applyFont="1" applyFill="1" applyAlignment="1" applyProtection="1">
      <alignment vertical="top"/>
    </xf>
    <xf numFmtId="0" fontId="15" fillId="2" borderId="8" xfId="1" applyFont="1" applyFill="1" applyBorder="1" applyAlignment="1" applyProtection="1"/>
    <xf numFmtId="0" fontId="9" fillId="2" borderId="0" xfId="1" applyFont="1" applyFill="1" applyBorder="1" applyAlignment="1" applyProtection="1"/>
    <xf numFmtId="0" fontId="0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 vertical="center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left" vertical="center" wrapText="1"/>
    </xf>
    <xf numFmtId="165" fontId="19" fillId="2" borderId="5" xfId="0" applyNumberFormat="1" applyFont="1" applyFill="1" applyBorder="1" applyAlignment="1">
      <alignment horizontal="right" vertical="center" wrapText="1"/>
    </xf>
    <xf numFmtId="165" fontId="19" fillId="2" borderId="5" xfId="6" applyNumberFormat="1" applyFont="1" applyFill="1" applyBorder="1" applyAlignment="1">
      <alignment horizontal="right" vertical="center" wrapText="1"/>
    </xf>
    <xf numFmtId="165" fontId="19" fillId="2" borderId="7" xfId="6" applyNumberFormat="1" applyFont="1" applyFill="1" applyBorder="1" applyAlignment="1">
      <alignment horizontal="right" vertical="center" wrapText="1"/>
    </xf>
    <xf numFmtId="165" fontId="19" fillId="2" borderId="2" xfId="0" applyNumberFormat="1" applyFont="1" applyFill="1" applyBorder="1" applyAlignment="1">
      <alignment horizontal="right" vertical="center" wrapText="1"/>
    </xf>
    <xf numFmtId="165" fontId="19" fillId="2" borderId="2" xfId="6" applyNumberFormat="1" applyFont="1" applyFill="1" applyBorder="1" applyAlignment="1">
      <alignment horizontal="right" vertical="center" wrapText="1"/>
    </xf>
    <xf numFmtId="165" fontId="19" fillId="2" borderId="3" xfId="6" applyNumberFormat="1" applyFont="1" applyFill="1" applyBorder="1" applyAlignment="1">
      <alignment horizontal="right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3" fontId="19" fillId="2" borderId="2" xfId="0" applyNumberFormat="1" applyFont="1" applyFill="1" applyBorder="1" applyAlignment="1">
      <alignment horizontal="right" vertical="center" wrapText="1"/>
    </xf>
    <xf numFmtId="3" fontId="19" fillId="2" borderId="3" xfId="6" applyNumberFormat="1" applyFont="1" applyFill="1" applyBorder="1" applyAlignment="1">
      <alignment horizontal="right" vertical="center" wrapText="1"/>
    </xf>
    <xf numFmtId="3" fontId="20" fillId="2" borderId="2" xfId="0" applyNumberFormat="1" applyFont="1" applyFill="1" applyBorder="1" applyAlignment="1">
      <alignment horizontal="right" vertical="center"/>
    </xf>
    <xf numFmtId="3" fontId="19" fillId="2" borderId="5" xfId="0" applyNumberFormat="1" applyFont="1" applyFill="1" applyBorder="1" applyAlignment="1">
      <alignment horizontal="right" vertical="center" wrapText="1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165" fontId="19" fillId="2" borderId="7" xfId="0" applyNumberFormat="1" applyFont="1" applyFill="1" applyBorder="1" applyAlignment="1">
      <alignment horizontal="right" vertical="center" wrapText="1"/>
    </xf>
    <xf numFmtId="165" fontId="19" fillId="2" borderId="3" xfId="0" applyNumberFormat="1" applyFont="1" applyFill="1" applyBorder="1" applyAlignment="1">
      <alignment horizontal="right" vertical="center" wrapText="1"/>
    </xf>
    <xf numFmtId="0" fontId="38" fillId="2" borderId="0" xfId="0" applyFont="1" applyFill="1" applyBorder="1"/>
    <xf numFmtId="165" fontId="10" fillId="2" borderId="0" xfId="0" applyNumberFormat="1" applyFont="1" applyFill="1" applyAlignment="1">
      <alignment vertical="top"/>
    </xf>
    <xf numFmtId="0" fontId="14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 indent="1"/>
    </xf>
    <xf numFmtId="0" fontId="14" fillId="2" borderId="1" xfId="0" applyFont="1" applyFill="1" applyBorder="1" applyAlignment="1">
      <alignment horizontal="left" vertical="top" wrapText="1" indent="1"/>
    </xf>
    <xf numFmtId="0" fontId="14" fillId="2" borderId="0" xfId="0" applyFont="1" applyFill="1" applyAlignment="1">
      <alignment horizontal="left" vertical="top" wrapText="1" indent="2"/>
    </xf>
    <xf numFmtId="0" fontId="16" fillId="2" borderId="0" xfId="0" applyFont="1" applyFill="1" applyBorder="1" applyAlignment="1">
      <alignment horizontal="left" vertical="top" indent="1"/>
    </xf>
    <xf numFmtId="0" fontId="14" fillId="2" borderId="0" xfId="0" applyFont="1" applyFill="1" applyAlignment="1">
      <alignment horizontal="left" vertical="top" wrapText="1"/>
    </xf>
    <xf numFmtId="0" fontId="30" fillId="2" borderId="0" xfId="0" applyFont="1" applyFill="1" applyAlignment="1">
      <alignment vertical="top"/>
    </xf>
    <xf numFmtId="0" fontId="17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 indent="2"/>
    </xf>
    <xf numFmtId="0" fontId="14" fillId="2" borderId="0" xfId="0" applyFont="1" applyFill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4"/>
    </xf>
    <xf numFmtId="0" fontId="17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wrapText="1"/>
    </xf>
    <xf numFmtId="0" fontId="10" fillId="2" borderId="0" xfId="0" applyFont="1" applyFill="1" applyAlignment="1">
      <alignment wrapText="1"/>
    </xf>
    <xf numFmtId="165" fontId="17" fillId="2" borderId="3" xfId="0" applyNumberFormat="1" applyFont="1" applyFill="1" applyBorder="1" applyAlignment="1">
      <alignment horizontal="right" vertical="top" wrapText="1"/>
    </xf>
    <xf numFmtId="165" fontId="17" fillId="2" borderId="5" xfId="0" applyNumberFormat="1" applyFont="1" applyFill="1" applyBorder="1" applyAlignment="1">
      <alignment horizontal="right" vertical="top" wrapText="1"/>
    </xf>
    <xf numFmtId="165" fontId="17" fillId="2" borderId="7" xfId="0" applyNumberFormat="1" applyFont="1" applyFill="1" applyBorder="1" applyAlignment="1">
      <alignment horizontal="right" vertical="top" wrapText="1"/>
    </xf>
    <xf numFmtId="165" fontId="44" fillId="2" borderId="3" xfId="0" applyNumberFormat="1" applyFont="1" applyFill="1" applyBorder="1" applyAlignment="1">
      <alignment horizontal="right" vertical="top" wrapText="1"/>
    </xf>
    <xf numFmtId="165" fontId="14" fillId="2" borderId="3" xfId="0" applyNumberFormat="1" applyFont="1" applyFill="1" applyBorder="1" applyAlignment="1">
      <alignment horizontal="right" vertical="top" wrapText="1"/>
    </xf>
    <xf numFmtId="165" fontId="36" fillId="2" borderId="3" xfId="0" applyNumberFormat="1" applyFont="1" applyFill="1" applyBorder="1" applyAlignment="1">
      <alignment horizontal="right" vertical="top" wrapText="1"/>
    </xf>
    <xf numFmtId="165" fontId="14" fillId="2" borderId="2" xfId="0" applyNumberFormat="1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/>
    </xf>
    <xf numFmtId="0" fontId="20" fillId="2" borderId="3" xfId="0" applyFont="1" applyFill="1" applyBorder="1" applyAlignment="1">
      <alignment horizontal="right" vertical="top"/>
    </xf>
    <xf numFmtId="0" fontId="20" fillId="2" borderId="2" xfId="0" applyFont="1" applyFill="1" applyBorder="1" applyAlignment="1">
      <alignment vertical="top"/>
    </xf>
    <xf numFmtId="0" fontId="20" fillId="2" borderId="3" xfId="0" applyFont="1" applyFill="1" applyBorder="1" applyAlignment="1">
      <alignment vertical="top"/>
    </xf>
    <xf numFmtId="0" fontId="0" fillId="2" borderId="0" xfId="0" applyFont="1" applyFill="1" applyAlignment="1">
      <alignment vertical="top"/>
    </xf>
    <xf numFmtId="3" fontId="14" fillId="2" borderId="2" xfId="0" applyNumberFormat="1" applyFont="1" applyFill="1" applyBorder="1" applyAlignment="1">
      <alignment horizontal="right" vertical="top" wrapText="1"/>
    </xf>
    <xf numFmtId="3" fontId="14" fillId="2" borderId="3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vertical="top"/>
    </xf>
    <xf numFmtId="165" fontId="14" fillId="2" borderId="2" xfId="0" applyNumberFormat="1" applyFont="1" applyFill="1" applyBorder="1" applyAlignment="1">
      <alignment horizontal="right" vertical="top"/>
    </xf>
    <xf numFmtId="165" fontId="14" fillId="2" borderId="3" xfId="0" applyNumberFormat="1" applyFont="1" applyFill="1" applyBorder="1" applyAlignment="1">
      <alignment horizontal="right" vertical="top"/>
    </xf>
    <xf numFmtId="0" fontId="20" fillId="2" borderId="2" xfId="0" applyFont="1" applyFill="1" applyBorder="1" applyAlignment="1"/>
    <xf numFmtId="0" fontId="20" fillId="2" borderId="3" xfId="0" applyFont="1" applyFill="1" applyBorder="1" applyAlignment="1"/>
    <xf numFmtId="165" fontId="17" fillId="2" borderId="2" xfId="0" applyNumberFormat="1" applyFont="1" applyFill="1" applyBorder="1" applyAlignment="1">
      <alignment horizontal="right" vertical="top"/>
    </xf>
    <xf numFmtId="165" fontId="17" fillId="2" borderId="3" xfId="0" applyNumberFormat="1" applyFont="1" applyFill="1" applyBorder="1" applyAlignment="1">
      <alignment horizontal="right" vertical="top"/>
    </xf>
    <xf numFmtId="165" fontId="1" fillId="2" borderId="0" xfId="0" applyNumberFormat="1" applyFont="1" applyFill="1"/>
    <xf numFmtId="0" fontId="10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vertical="top"/>
    </xf>
    <xf numFmtId="165" fontId="0" fillId="2" borderId="0" xfId="0" applyNumberFormat="1" applyFont="1" applyFill="1" applyBorder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5" fontId="17" fillId="2" borderId="2" xfId="0" applyNumberFormat="1" applyFont="1" applyFill="1" applyBorder="1" applyAlignment="1">
      <alignment horizontal="right" vertical="top" wrapText="1"/>
    </xf>
    <xf numFmtId="0" fontId="30" fillId="2" borderId="0" xfId="0" applyFont="1" applyFill="1"/>
    <xf numFmtId="0" fontId="29" fillId="2" borderId="0" xfId="0" applyFont="1" applyFill="1" applyAlignment="1">
      <alignment vertical="top"/>
    </xf>
    <xf numFmtId="165" fontId="10" fillId="2" borderId="0" xfId="0" applyNumberFormat="1" applyFont="1" applyFill="1" applyBorder="1" applyAlignment="1">
      <alignment vertical="top"/>
    </xf>
    <xf numFmtId="165" fontId="17" fillId="2" borderId="0" xfId="0" applyNumberFormat="1" applyFont="1" applyFill="1" applyBorder="1" applyAlignment="1">
      <alignment horizontal="right" vertical="top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166" fontId="19" fillId="2" borderId="3" xfId="6" applyNumberFormat="1" applyFont="1" applyFill="1" applyBorder="1" applyAlignment="1">
      <alignment horizontal="center" vertical="center" wrapText="1"/>
    </xf>
    <xf numFmtId="166" fontId="19" fillId="2" borderId="0" xfId="6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21" fillId="2" borderId="0" xfId="3" applyFont="1" applyFill="1" applyAlignment="1">
      <alignment horizontal="left" vertical="top"/>
    </xf>
    <xf numFmtId="166" fontId="44" fillId="2" borderId="3" xfId="6" applyNumberFormat="1" applyFont="1" applyFill="1" applyBorder="1" applyAlignment="1">
      <alignment horizontal="center" vertical="center" wrapText="1"/>
    </xf>
    <xf numFmtId="166" fontId="44" fillId="2" borderId="0" xfId="6" applyNumberFormat="1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6" fillId="2" borderId="6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6" fillId="2" borderId="13" xfId="0" applyFont="1" applyFill="1" applyBorder="1" applyAlignment="1">
      <alignment horizontal="center" vertical="center" wrapText="1"/>
    </xf>
    <xf numFmtId="0" fontId="36" fillId="2" borderId="14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8" fillId="2" borderId="0" xfId="0" applyFont="1" applyFill="1"/>
    <xf numFmtId="0" fontId="36" fillId="2" borderId="3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165" fontId="1" fillId="2" borderId="0" xfId="0" applyNumberFormat="1" applyFont="1" applyFill="1" applyBorder="1"/>
  </cellXfs>
  <cellStyles count="9">
    <cellStyle name="[StdExit()]" xfId="5" xr:uid="{00000000-0005-0000-0000-000000000000}"/>
    <cellStyle name="Dziesiętny" xfId="6" builtinId="3"/>
    <cellStyle name="Hiperłącze" xfId="1" builtinId="8"/>
    <cellStyle name="Kolumna" xfId="8" xr:uid="{A88D776B-7149-49E4-8EDC-54D9F1B3B049}"/>
    <cellStyle name="Normalny" xfId="0" builtinId="0"/>
    <cellStyle name="Normalny 2" xfId="2" xr:uid="{00000000-0005-0000-0000-000004000000}"/>
    <cellStyle name="Normalny 4" xfId="7" xr:uid="{00000000-0005-0000-0000-000005000000}"/>
    <cellStyle name="Notka - angielska" xfId="3" xr:uid="{00000000-0005-0000-0000-000006000000}"/>
    <cellStyle name="Notka - polska" xfId="4" xr:uid="{00000000-0005-0000-0000-000007000000}"/>
  </cellStyles>
  <dxfs count="0"/>
  <tableStyles count="0" defaultTableStyle="TableStyleMedium9" defaultPivotStyle="PivotStyleLight16"/>
  <colors>
    <mruColors>
      <color rgb="FF4D4D4D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Dzia&#322;_15%20-%20Rolnictwo%20i%20le&#347;nictwo.xls" TargetMode="External"/><Relationship Id="rId7" Type="http://schemas.openxmlformats.org/officeDocument/2006/relationships/hyperlink" Target="Dzia&#322;_15%20-%20Rolnictwo%20i%20le&#347;nictwo.xls" TargetMode="External"/><Relationship Id="rId2" Type="http://schemas.openxmlformats.org/officeDocument/2006/relationships/hyperlink" Target="Dzia&#322;_15%20-%20Rolnictwo%20i%20le&#347;nictwo.xls" TargetMode="External"/><Relationship Id="rId1" Type="http://schemas.openxmlformats.org/officeDocument/2006/relationships/hyperlink" Target="Dzia&#322;_15%20-%20Rolnictwo%20i%20le&#347;nictwo.xls" TargetMode="External"/><Relationship Id="rId6" Type="http://schemas.openxmlformats.org/officeDocument/2006/relationships/hyperlink" Target="Dzia&#322;_15%20-%20Rolnictwo%20i%20le&#347;nictwo.xls" TargetMode="External"/><Relationship Id="rId5" Type="http://schemas.openxmlformats.org/officeDocument/2006/relationships/hyperlink" Target="Dzia&#322;_15%20-%20Rolnictwo%20i%20le&#347;nictwo.xls" TargetMode="External"/><Relationship Id="rId4" Type="http://schemas.openxmlformats.org/officeDocument/2006/relationships/hyperlink" Target="Dzia&#322;_15%20-%20Rolnictwo%20i%20le&#347;nictwo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40"/>
  <sheetViews>
    <sheetView showGridLines="0" tabSelected="1" zoomScaleNormal="100" workbookViewId="0"/>
  </sheetViews>
  <sheetFormatPr defaultColWidth="9" defaultRowHeight="13.8"/>
  <cols>
    <col min="1" max="1" width="8.296875" style="19" customWidth="1"/>
    <col min="2" max="2" width="1.59765625" style="19" customWidth="1"/>
    <col min="3" max="3" width="88" style="19" bestFit="1" customWidth="1"/>
    <col min="4" max="16384" width="9" style="19"/>
  </cols>
  <sheetData>
    <row r="1" spans="1:3" ht="19.95" customHeight="1">
      <c r="A1" s="18" t="s">
        <v>163</v>
      </c>
    </row>
    <row r="2" spans="1:3" ht="19.95" customHeight="1">
      <c r="A2" s="20" t="s">
        <v>164</v>
      </c>
    </row>
    <row r="3" spans="1:3" s="22" customFormat="1" ht="19.95" customHeight="1">
      <c r="A3" s="21" t="s">
        <v>1</v>
      </c>
    </row>
    <row r="4" spans="1:3" s="22" customFormat="1" ht="19.95" customHeight="1">
      <c r="A4" s="23" t="s">
        <v>0</v>
      </c>
    </row>
    <row r="5" spans="1:3" s="22" customFormat="1" ht="19.95" customHeight="1">
      <c r="A5" s="27" t="s">
        <v>2</v>
      </c>
      <c r="B5" s="24"/>
      <c r="C5" s="25" t="s">
        <v>159</v>
      </c>
    </row>
    <row r="6" spans="1:3" s="22" customFormat="1" ht="19.95" customHeight="1">
      <c r="B6" s="24"/>
      <c r="C6" s="26" t="s">
        <v>160</v>
      </c>
    </row>
    <row r="7" spans="1:3" s="22" customFormat="1" ht="19.95" customHeight="1">
      <c r="A7" s="27" t="s">
        <v>3</v>
      </c>
      <c r="B7" s="24"/>
      <c r="C7" s="25" t="s">
        <v>356</v>
      </c>
    </row>
    <row r="8" spans="1:3" s="22" customFormat="1" ht="19.95" customHeight="1">
      <c r="B8" s="24"/>
      <c r="C8" s="26" t="s">
        <v>357</v>
      </c>
    </row>
    <row r="9" spans="1:3" s="22" customFormat="1" ht="19.95" customHeight="1">
      <c r="A9" s="27" t="s">
        <v>4</v>
      </c>
      <c r="B9" s="24"/>
      <c r="C9" s="25" t="s">
        <v>358</v>
      </c>
    </row>
    <row r="10" spans="1:3" s="22" customFormat="1" ht="19.95" customHeight="1">
      <c r="B10" s="24"/>
      <c r="C10" s="26" t="s">
        <v>359</v>
      </c>
    </row>
    <row r="11" spans="1:3" s="22" customFormat="1" ht="19.95" customHeight="1">
      <c r="A11" s="27" t="s">
        <v>5</v>
      </c>
      <c r="B11" s="24"/>
      <c r="C11" s="25" t="s">
        <v>360</v>
      </c>
    </row>
    <row r="12" spans="1:3" s="22" customFormat="1" ht="19.95" customHeight="1">
      <c r="B12" s="24"/>
      <c r="C12" s="26" t="s">
        <v>361</v>
      </c>
    </row>
    <row r="13" spans="1:3" s="22" customFormat="1" ht="19.95" customHeight="1">
      <c r="A13" s="27" t="s">
        <v>6</v>
      </c>
      <c r="B13" s="24"/>
      <c r="C13" s="25" t="s">
        <v>362</v>
      </c>
    </row>
    <row r="14" spans="1:3" s="22" customFormat="1" ht="19.95" customHeight="1">
      <c r="B14" s="24"/>
      <c r="C14" s="26" t="s">
        <v>363</v>
      </c>
    </row>
    <row r="15" spans="1:3" s="22" customFormat="1" ht="19.95" customHeight="1">
      <c r="A15" s="27" t="s">
        <v>148</v>
      </c>
      <c r="B15" s="24"/>
      <c r="C15" s="25" t="s">
        <v>364</v>
      </c>
    </row>
    <row r="16" spans="1:3" s="22" customFormat="1" ht="19.95" customHeight="1">
      <c r="B16" s="24"/>
      <c r="C16" s="26" t="s">
        <v>365</v>
      </c>
    </row>
    <row r="17" spans="1:3" s="22" customFormat="1" ht="19.95" customHeight="1">
      <c r="A17" s="27" t="s">
        <v>149</v>
      </c>
      <c r="B17" s="24"/>
      <c r="C17" s="25" t="s">
        <v>366</v>
      </c>
    </row>
    <row r="18" spans="1:3" s="22" customFormat="1" ht="19.95" customHeight="1">
      <c r="B18" s="24"/>
      <c r="C18" s="26" t="s">
        <v>204</v>
      </c>
    </row>
    <row r="19" spans="1:3" s="22" customFormat="1" ht="19.95" customHeight="1">
      <c r="A19" s="27" t="s">
        <v>150</v>
      </c>
      <c r="B19" s="24"/>
      <c r="C19" s="25" t="s">
        <v>367</v>
      </c>
    </row>
    <row r="20" spans="1:3" s="22" customFormat="1" ht="19.95" customHeight="1">
      <c r="B20" s="24"/>
      <c r="C20" s="26" t="s">
        <v>368</v>
      </c>
    </row>
    <row r="21" spans="1:3" s="22" customFormat="1" ht="19.95" customHeight="1">
      <c r="A21" s="27" t="s">
        <v>151</v>
      </c>
      <c r="B21" s="24"/>
      <c r="C21" s="25" t="s">
        <v>369</v>
      </c>
    </row>
    <row r="22" spans="1:3" s="22" customFormat="1" ht="19.95" customHeight="1">
      <c r="B22" s="24"/>
      <c r="C22" s="26" t="s">
        <v>370</v>
      </c>
    </row>
    <row r="23" spans="1:3" s="22" customFormat="1" ht="19.95" customHeight="1">
      <c r="A23" s="27" t="s">
        <v>152</v>
      </c>
      <c r="B23" s="24"/>
      <c r="C23" s="25" t="s">
        <v>371</v>
      </c>
    </row>
    <row r="24" spans="1:3" s="22" customFormat="1" ht="19.95" customHeight="1">
      <c r="B24" s="24"/>
      <c r="C24" s="26" t="s">
        <v>372</v>
      </c>
    </row>
    <row r="25" spans="1:3" s="22" customFormat="1" ht="19.95" customHeight="1">
      <c r="A25" s="27" t="s">
        <v>144</v>
      </c>
      <c r="B25" s="24"/>
      <c r="C25" s="25" t="s">
        <v>373</v>
      </c>
    </row>
    <row r="26" spans="1:3" s="22" customFormat="1" ht="19.95" customHeight="1">
      <c r="B26" s="24"/>
      <c r="C26" s="26" t="s">
        <v>374</v>
      </c>
    </row>
    <row r="27" spans="1:3" s="22" customFormat="1" ht="19.95" customHeight="1">
      <c r="A27" s="27" t="s">
        <v>145</v>
      </c>
      <c r="B27" s="24"/>
      <c r="C27" s="25" t="s">
        <v>375</v>
      </c>
    </row>
    <row r="28" spans="1:3" s="22" customFormat="1" ht="19.95" customHeight="1">
      <c r="B28" s="24"/>
      <c r="C28" s="26" t="s">
        <v>376</v>
      </c>
    </row>
    <row r="29" spans="1:3" s="22" customFormat="1" ht="19.95" customHeight="1">
      <c r="A29" s="27" t="s">
        <v>146</v>
      </c>
      <c r="B29" s="24"/>
      <c r="C29" s="25" t="s">
        <v>377</v>
      </c>
    </row>
    <row r="30" spans="1:3" s="22" customFormat="1" ht="19.95" customHeight="1">
      <c r="B30" s="24"/>
      <c r="C30" s="26" t="s">
        <v>378</v>
      </c>
    </row>
    <row r="31" spans="1:3" s="22" customFormat="1" ht="19.95" customHeight="1">
      <c r="A31" s="27" t="s">
        <v>147</v>
      </c>
      <c r="B31" s="24"/>
      <c r="C31" s="25" t="s">
        <v>379</v>
      </c>
    </row>
    <row r="32" spans="1:3" s="22" customFormat="1" ht="19.95" customHeight="1">
      <c r="B32" s="24"/>
      <c r="C32" s="26" t="s">
        <v>215</v>
      </c>
    </row>
    <row r="33" spans="1:3" s="22" customFormat="1" ht="19.95" customHeight="1">
      <c r="A33" s="27" t="s">
        <v>153</v>
      </c>
      <c r="B33" s="24"/>
      <c r="C33" s="25" t="s">
        <v>380</v>
      </c>
    </row>
    <row r="34" spans="1:3" s="22" customFormat="1" ht="19.95" customHeight="1">
      <c r="B34" s="24"/>
      <c r="C34" s="26" t="s">
        <v>248</v>
      </c>
    </row>
    <row r="35" spans="1:3" s="22" customFormat="1" ht="19.95" customHeight="1">
      <c r="A35" s="27" t="s">
        <v>154</v>
      </c>
      <c r="B35" s="24"/>
      <c r="C35" s="25" t="s">
        <v>381</v>
      </c>
    </row>
    <row r="36" spans="1:3" s="22" customFormat="1" ht="19.95" customHeight="1">
      <c r="B36" s="24"/>
      <c r="C36" s="26" t="s">
        <v>249</v>
      </c>
    </row>
    <row r="37" spans="1:3" s="22" customFormat="1" ht="19.95" customHeight="1">
      <c r="A37" s="27" t="s">
        <v>155</v>
      </c>
      <c r="B37" s="24"/>
      <c r="C37" s="25" t="s">
        <v>382</v>
      </c>
    </row>
    <row r="38" spans="1:3" s="22" customFormat="1" ht="19.95" customHeight="1">
      <c r="B38" s="24"/>
      <c r="C38" s="26" t="s">
        <v>250</v>
      </c>
    </row>
    <row r="39" spans="1:3" s="22" customFormat="1" ht="19.95" customHeight="1">
      <c r="A39" s="27" t="s">
        <v>156</v>
      </c>
      <c r="B39" s="24"/>
      <c r="C39" s="25" t="s">
        <v>383</v>
      </c>
    </row>
    <row r="40" spans="1:3" s="22" customFormat="1" ht="19.95" customHeight="1">
      <c r="B40" s="24"/>
      <c r="C40" s="26" t="s">
        <v>272</v>
      </c>
    </row>
  </sheetData>
  <hyperlinks>
    <hyperlink ref="C7:C8" r:id="rId1" location="'Tabl. 2 (220)'!A1" display="TABL. 2 (220). POWIERZCHNIA  UŻYTKÓW  ROLNYCH  WEDŁUG  RODZAJÓW  UŻYTKÓW  (2010, 2011, 2012)" xr:uid="{00000000-0004-0000-0000-000000000000}"/>
    <hyperlink ref="C33:C34" r:id="rId2" location="'Tabl. 6 (224)'!A1" display="TABL.6 (224). POWIERZCHNIA  ZASIEWÓW  (2005, 2010, 2011, 2012)" xr:uid="{00000000-0004-0000-0000-000002000000}"/>
    <hyperlink ref="C5" location="'TABL. 1'!A1" display="TABL. 1. UWARUNKOWANIA  I  WAŻNIEJSZE  WYNIKI  EKONOMICZNO-PRODUKCYJNE  W  ROLNICTWIE  (2006–2010, 2010, 2011, 2012)" xr:uid="{00000000-0004-0000-0000-000004000000}"/>
    <hyperlink ref="C33" location="'TABL. 6'!A1" display="TABL.6 (224). POWIERZCHNIA  ZASIEWÓW  (2005, 2010, 2011, 2012)" xr:uid="{00000000-0004-0000-0000-000005000000}"/>
    <hyperlink ref="C6" location="'TABL. 1'!A1" display="TRENDS  AND  MAJOR  ECONOMIC  AND  PRODUCTION  RESULTS  IN  AGRICULTURE  (2006–2010, 2010, 2011, 2012)" xr:uid="{00000000-0004-0000-0000-000007000000}"/>
    <hyperlink ref="C8" location="'TABL. 2'!A1" display=" AGRICULTURAL  LAND  AREA  BY  LAND  TYPE  (2010, 2011, 2012)" xr:uid="{00000000-0004-0000-0000-000008000000}"/>
    <hyperlink ref="C34" location="'TABL. 6'!A1" display=" SOWN  AREA  (2005, 2010, 2011, 2012)" xr:uid="{00000000-0004-0000-0000-00000A000000}"/>
    <hyperlink ref="C7" location="'TABL. 2'!A1" display="TABL. 2 (220). POWIERZCHNIA  UŻYTKÓW  ROLNYCH  WEDŁUG  RODZAJÓW  UŻYTKÓW  (2010, 2011, 2012)" xr:uid="{00000000-0004-0000-0000-00000C000000}"/>
    <hyperlink ref="C33:C34" location="'TABL. 5'!A1" display="TABL. 5.  ZBIORY  GŁÓWNYCH  ZIEMIOPŁODÓW" xr:uid="{00000000-0004-0000-0000-00000D000000}"/>
    <hyperlink ref="C13:C14" r:id="rId3" location="'Tabl. 4 (222)'!A1" display="TABL. 4 (222). DYNAMIKA  GLOBALNEJ,  KOŃCOWEJ  I  TOWAROWEJ  PRODUKCJI  ROLNICZEJ (ceny  stałe)  [2005, 2010, 2011, 2012]" xr:uid="{00000000-0004-0000-0000-00001D000000}"/>
    <hyperlink ref="C14" location="'TABL. 4'!A1" display=" INDICES  OF  GROSS,  FINAL  AND  MARKET  AGRICULTURAL  OUTPUT  (constant  prices)  [2005, 2010, 2011, 2012]" xr:uid="{00000000-0004-0000-0000-00001E000000}"/>
    <hyperlink ref="C13:C14" location="'TABL. 3'!A1" display="TABL. 3.  POWIERZCHNIA  ZASIEWÓW" xr:uid="{00000000-0004-0000-0000-00001F000000}"/>
    <hyperlink ref="C13" location="'TABL. 2'!A1" display="TABL. 2 (220). POWIERZCHNIA  UŻYTKÓW  ROLNYCH  WEDŁUG  RODZAJÓW  UŻYTKÓW  (2010, 2011, 2012)" xr:uid="{00000000-0004-0000-0000-000020000000}"/>
    <hyperlink ref="C15:C16" r:id="rId4" location="'Tabl. 4 (222)'!A1" display="TABL. 4 (222). DYNAMIKA  GLOBALNEJ,  KOŃCOWEJ  I  TOWAROWEJ  PRODUKCJI  ROLNICZEJ (ceny  stałe)  [2005, 2010, 2011, 2012]" xr:uid="{00000000-0004-0000-0000-000021000000}"/>
    <hyperlink ref="C16" location="'TABL. 4'!A1" display=" INDICES  OF  GROSS,  FINAL  AND  MARKET  AGRICULTURAL  OUTPUT  (constant  prices)  [2005, 2010, 2011, 2012]" xr:uid="{00000000-0004-0000-0000-000022000000}"/>
    <hyperlink ref="C15:C16" location="'TABL. 3'!A1" display="TABL. 3.  POWIERZCHNIA  ZASIEWÓW" xr:uid="{00000000-0004-0000-0000-000023000000}"/>
    <hyperlink ref="C15" location="'TABL. 2'!A1" display="TABL. 2 (220). POWIERZCHNIA  UŻYTKÓW  ROLNYCH  WEDŁUG  RODZAJÓW  UŻYTKÓW  (2010, 2011, 2012)" xr:uid="{00000000-0004-0000-0000-000024000000}"/>
    <hyperlink ref="C9:C10" r:id="rId5" location="'Tabl. 4 (222)'!A1" display="TABL. 4 (222). DYNAMIKA  GLOBALNEJ,  KOŃCOWEJ  I  TOWAROWEJ  PRODUKCJI  ROLNICZEJ (ceny  stałe)  [2005, 2010, 2011, 2012]" xr:uid="{00000000-0004-0000-0000-000025000000}"/>
    <hyperlink ref="C10" location="'TABL. 4'!A1" display=" INDICES  OF  GROSS,  FINAL  AND  MARKET  AGRICULTURAL  OUTPUT  (constant  prices)  [2005, 2010, 2011, 2012]" xr:uid="{00000000-0004-0000-0000-000026000000}"/>
    <hyperlink ref="C9:C10" location="'TABL. 3'!A1" display="TABL. 3.  POWIERZCHNIA  ZASIEWÓW" xr:uid="{00000000-0004-0000-0000-000027000000}"/>
    <hyperlink ref="C9" location="'TABL. 2'!A1" display="TABL. 2 (220). POWIERZCHNIA  UŻYTKÓW  ROLNYCH  WEDŁUG  RODZAJÓW  UŻYTKÓW  (2010, 2011, 2012)" xr:uid="{00000000-0004-0000-0000-000028000000}"/>
    <hyperlink ref="C11:C12" r:id="rId6" location="'Tabl. 4 (222)'!A1" display="TABL. 4 (222). DYNAMIKA  GLOBALNEJ,  KOŃCOWEJ  I  TOWAROWEJ  PRODUKCJI  ROLNICZEJ (ceny  stałe)  [2005, 2010, 2011, 2012]" xr:uid="{00000000-0004-0000-0000-000029000000}"/>
    <hyperlink ref="C12" location="'TABL. 4'!A1" display=" INDICES  OF  GROSS,  FINAL  AND  MARKET  AGRICULTURAL  OUTPUT  (constant  prices)  [2005, 2010, 2011, 2012]" xr:uid="{00000000-0004-0000-0000-00002A000000}"/>
    <hyperlink ref="C11:C12" location="'TABL. 3'!A1" display="TABL. 3.  POWIERZCHNIA  ZASIEWÓW" xr:uid="{00000000-0004-0000-0000-00002B000000}"/>
    <hyperlink ref="C11" location="'TABL. 2'!A1" display="TABL. 2 (220). POWIERZCHNIA  UŻYTKÓW  ROLNYCH  WEDŁUG  RODZAJÓW  UŻYTKÓW  (2010, 2011, 2012)" xr:uid="{00000000-0004-0000-0000-00002C000000}"/>
    <hyperlink ref="C13:C14" location="'TABL. 5'!A1" display="DOCHODY  BUDŻETÓW  POWIATÓW  WEDŁUG  RODZAJÓW  W  2017  R." xr:uid="{00000000-0004-0000-0000-000039000000}"/>
    <hyperlink ref="C15:C16" location="'TABL. 6'!A1" display="WYDATKI  I  WYNIKI  BUDŻETÓW  POWIATÓW  WEDŁUG  RODZAJÓW  W  2017  R." xr:uid="{00000000-0004-0000-0000-00003A000000}"/>
    <hyperlink ref="C9:C10" location="'TABL. 3'!A1" display="DOCHODY  BUDŻETÓW  WOJEWÓDZTW  WEDŁUG  RODZAJÓW  W  2017  R." xr:uid="{00000000-0004-0000-0000-00003B000000}"/>
    <hyperlink ref="C11:C12" location="'TABL. 4'!A1" display="WYDATKI  I  WYNIKI  BUDŻETÓW  WOJEWÓDZTW  WEDŁUG  RODZAJÓW  W  2017  R." xr:uid="{00000000-0004-0000-0000-00003C000000}"/>
    <hyperlink ref="C33:C34" location="'TABL. 15'!A1" display="DOCHODY  BUDŻETÓW  GMIN  I  MIAST  NA  PRAWACH  POWIATU  WEDŁUG  RODZAJÓW  W  WOJEWÓDZTWIE  WARMIŃSKO-MAZURSKIM  W  2017  R." xr:uid="{00000000-0004-0000-0000-00003F000000}"/>
    <hyperlink ref="C39:C40" r:id="rId7" location="'Tabl. 7 (225)'!A1" display="TABL. 7 (225).  ZBIORY  I  PLONY  WYBRANYCH  ZIEMIOPŁODÓW  (2006–2010, 2010, 2011, 2012)" xr:uid="{00000000-0004-0000-0000-000046000000}"/>
    <hyperlink ref="C39" location="'TABL. 7'!A1" display="TABL. 7 (225).  ZBIORY  I  PLONY  WYBRANYCH  ZIEMIOPŁODÓW  (2006–2010, 2010, 2011, 2012)" xr:uid="{00000000-0004-0000-0000-000047000000}"/>
    <hyperlink ref="C40" location="'TABL. 7'!A1" display=" SELECTED  CROP  PRODUCTION  AND  YIELDS  (2006–2010, 2010, 2011, 2012)" xr:uid="{00000000-0004-0000-0000-000048000000}"/>
    <hyperlink ref="C39:C40" location="'TABL. 6'!A1" display="TABL. 6.  PRODUKCJA  SIANA  Z  ŁĄK  TRWAŁYCH  WEDŁUG  POKOSÓW" xr:uid="{00000000-0004-0000-0000-000049000000}"/>
    <hyperlink ref="C39:C40" location="'TABL. 18'!A1" display="WYDATKI  BUDŻETÓW  GMIN  I  MIAST  NA  PRAWACH  POWIATU  WEDŁUG  DZIAŁÓW  W  WOJEWÓDZTWIE  WARMIŃSKO-MAZURSKIM  W  2017  R." xr:uid="{00000000-0004-0000-0000-00004A000000}"/>
    <hyperlink ref="C17" location="'TABL. 7'!A1" display="DOCHODY BUDŻETÓW MIAST NA PRAWACH POWIATU WEDŁUG WOJEWÓDZTW W 2025 R." xr:uid="{710EE720-A497-47A5-A92A-EEF4E19CB3E4}"/>
    <hyperlink ref="C18" location="'TABL. 7'!A1" display="REVENUE OF CITIES WITH POWIAT STATUS' BUDGETS BY VOIVODSHIPS IN 2025" xr:uid="{E6A438AC-2A7A-4A87-A9A6-DDDAC70EF864}"/>
    <hyperlink ref="C19" location="'TABL. 8'!A1" display="WYDATKI I WYNIK BUDŻETÓW MIAST NA PRAWACH POWIATU WEDŁUG WOJEWÓDZTW W 2025 R." xr:uid="{EE7A1D3A-CBE5-43AE-93E7-75A56946116B}"/>
    <hyperlink ref="C20" location="'TABL. 8'!A1" display="EXPENDITURE AND RESULT OF CITIES WITH POWIAT STATUS' BUDGETS BY VOIVODSHIPS IN 2025" xr:uid="{ED845FC4-EF90-4F6F-9CE1-C176F9B96692}"/>
    <hyperlink ref="C21" location="'TABL. 9'!A1" display="DOCHODY BUDŻETÓW GMIN WEDŁUG WOJEWÓDZTW W 2025 R." xr:uid="{51CFE31F-2EAC-4EFF-9D8E-19AB47C41D97}"/>
    <hyperlink ref="C22" location="'TABL. 9'!A1" display="REVENUE OF GMINAS' BUDGETS BY VOIVODSHIPS IN 2025" xr:uid="{2F4A63BB-41E2-45F3-B081-0BBA1BB98A2B}"/>
    <hyperlink ref="C23" location="'TABL. 10'!A1" display="WYDATKI I WYNIK BUDŻETÓW GMIN WEDŁUG WOJEWÓDZTW W 2025 R." xr:uid="{58C358C2-B12F-44F1-B04D-F8BE6A859819}"/>
    <hyperlink ref="C24" location="'TABL. 10'!A1" display="EXPENDITURE AND RESULT OF GMINAS' BUDGETS BY VOIVODSHIPS IN 2025" xr:uid="{219CA1D1-4103-4E8F-8991-9180E1DDCBD6}"/>
    <hyperlink ref="C25" location="'TABL. 11'!A1" display="DOCHODY BUDŻETÓW POWIATÓW WEDŁUG RODZAJÓW W 2025 R." xr:uid="{AE64E2C7-A914-4D25-BC78-90AEAF4921A8}"/>
    <hyperlink ref="C26" location="'TABL. 11'!A1" display="REVENUE OF POWIATS' BUDGETS BY TYPES IN 2025" xr:uid="{58296C38-31D5-480C-BFFF-ACD67A06B024}"/>
    <hyperlink ref="C27" location="'TABL. 12'!A1" display="WYDATKI I WYNIK BUDŻETÓW POWIATÓW WEDŁUG RODZAJÓW W 2025 R." xr:uid="{FB5A2BEB-D3F5-4DFB-BDCC-2030E58FBE7D}"/>
    <hyperlink ref="C28" location="'TABL. 12'!A1" display="EXPENDITURE AND RESULT OF POWIATS' BUDGETS BY TYPES IN 2025" xr:uid="{B3EEB19E-0470-4659-B268-68DDBFF91F8D}"/>
    <hyperlink ref="C29" location="'TABL. 13'!A1" display="DOCHODY BUDŻETÓW POWIATÓW WEDŁUG DZIAŁÓW W 2025 R." xr:uid="{68E621F5-CEC3-44E1-AF0D-D8C6962AC0E2}"/>
    <hyperlink ref="C30" location="'TABL. 13'!A1" display="REVENUE OF POWIATS' BUDGETS BY DIVISIONS IN 2025" xr:uid="{DABDD1F0-B075-4B22-B0A4-168726724491}"/>
    <hyperlink ref="C31" location="'TABL. 14'!A1" display="WYDATKI BUDŻETÓW POWIATÓW WEDŁUG DZIAŁÓW W 2025 R." xr:uid="{F556FD87-F5C7-4FB0-B833-CC2E7401986B}"/>
    <hyperlink ref="C32" location="'TABL. 14'!A1" display="EXPENDITURE OF POWIATS' BUDGETS BY DIVISIONS IN 2025" xr:uid="{5FA3C676-F04C-468C-B1D9-95E587714555}"/>
    <hyperlink ref="C35" location="'TABL. 16'!A1" display="WYDATKI I WYNIK BUDŻETÓW GMIN I MIAST NA PRAWACH POWIATU WEDŁUG RODZAJÓW W 2025 R." xr:uid="{5A427999-2600-47C3-B5F6-545A87C1DB3D}"/>
    <hyperlink ref="C36" location="'TABL. 16'!A1" display="EXPENDITURE AND RESULT OF BUDGETS OF GMINAS AND CITIES WITH POWIAT STATUS BY TYPES IN 2025" xr:uid="{936C09C2-9043-4BB0-A4EC-536648E8C11A}"/>
    <hyperlink ref="C37" location="'TABL. 17'!A1" display="DOCHODY BUDŻETÓW GMIN I MIAST NA PRAWACH POWIATU WEDŁUG DZIAŁÓW W 2025 R." xr:uid="{167C9669-2A9F-48FF-A384-920C17B20044}"/>
    <hyperlink ref="C38" location="'TABL. 17'!A1" display="REVENUE OF BUDGETS OF GMINAS AND CITIES WITH POWIAT STATUS BY DIVISIONS IN 2025" xr:uid="{8EB89140-F3C1-4B0D-B728-EBAB6614B9E8}"/>
  </hyperlinks>
  <pageMargins left="0.19685039370078741" right="0.19685039370078741" top="0.19685039370078741" bottom="0.19685039370078741" header="0.31496062992125984" footer="0.31496062992125984"/>
  <pageSetup paperSize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85"/>
  <sheetViews>
    <sheetView showGridLines="0" zoomScaleNormal="100" workbookViewId="0"/>
  </sheetViews>
  <sheetFormatPr defaultColWidth="9" defaultRowHeight="14.4"/>
  <cols>
    <col min="1" max="1" width="56.69921875" style="14" customWidth="1"/>
    <col min="2" max="8" width="15.69921875" style="14" customWidth="1"/>
    <col min="9" max="9" width="3.09765625" style="112" bestFit="1" customWidth="1"/>
    <col min="10" max="16384" width="9" style="15"/>
  </cols>
  <sheetData>
    <row r="1" spans="1:9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  <c r="I1" s="117"/>
    </row>
    <row r="2" spans="1:9" s="53" customFormat="1" ht="13.95" customHeight="1">
      <c r="A2" s="59" t="s">
        <v>158</v>
      </c>
      <c r="B2" s="31"/>
      <c r="C2" s="31"/>
      <c r="D2" s="31"/>
      <c r="E2" s="31"/>
      <c r="F2" s="31"/>
      <c r="G2" s="31"/>
      <c r="H2" s="31"/>
      <c r="I2" s="91"/>
    </row>
    <row r="3" spans="1:9" s="53" customFormat="1" ht="13.95" customHeight="1">
      <c r="A3" s="5" t="s">
        <v>161</v>
      </c>
      <c r="B3" s="60"/>
      <c r="I3" s="91"/>
    </row>
    <row r="4" spans="1:9" s="162" customFormat="1" ht="25.95" customHeight="1">
      <c r="A4" s="168" t="s">
        <v>168</v>
      </c>
      <c r="B4" s="88">
        <v>2010</v>
      </c>
      <c r="C4" s="88">
        <v>2020</v>
      </c>
      <c r="D4" s="87">
        <v>2021</v>
      </c>
      <c r="E4" s="87">
        <v>2022</v>
      </c>
      <c r="F4" s="87">
        <v>2023</v>
      </c>
      <c r="G4" s="87">
        <v>2024</v>
      </c>
      <c r="H4" s="87">
        <v>2025</v>
      </c>
      <c r="I4" s="161"/>
    </row>
    <row r="5" spans="1:9" s="31" customFormat="1" ht="13.95" customHeight="1">
      <c r="A5" s="169"/>
      <c r="B5" s="170" t="s">
        <v>231</v>
      </c>
      <c r="C5" s="171"/>
      <c r="D5" s="171"/>
      <c r="E5" s="171"/>
      <c r="F5" s="171"/>
      <c r="G5" s="171"/>
      <c r="H5" s="171"/>
      <c r="I5" s="72"/>
    </row>
    <row r="6" spans="1:9" s="31" customFormat="1" ht="24" customHeight="1">
      <c r="A6" s="122" t="s">
        <v>411</v>
      </c>
      <c r="B6" s="163">
        <v>6211860.7999999998</v>
      </c>
      <c r="C6" s="163">
        <v>11267550</v>
      </c>
      <c r="D6" s="136">
        <v>12041953.699999999</v>
      </c>
      <c r="E6" s="136">
        <v>12441190</v>
      </c>
      <c r="F6" s="136">
        <v>13212904.6</v>
      </c>
      <c r="G6" s="136">
        <v>15287948.9</v>
      </c>
      <c r="H6" s="136">
        <v>16862966.300000001</v>
      </c>
      <c r="I6" s="72"/>
    </row>
    <row r="7" spans="1:9" s="31" customFormat="1" ht="18" customHeight="1">
      <c r="A7" s="164"/>
      <c r="B7" s="172" t="s">
        <v>298</v>
      </c>
      <c r="C7" s="173"/>
      <c r="D7" s="173"/>
      <c r="E7" s="173"/>
      <c r="F7" s="173"/>
      <c r="G7" s="173"/>
      <c r="H7" s="173"/>
      <c r="I7" s="72"/>
    </row>
    <row r="8" spans="1:9" s="31" customFormat="1" ht="24" customHeight="1">
      <c r="A8" s="122" t="s">
        <v>284</v>
      </c>
      <c r="B8" s="163">
        <v>2345278.5</v>
      </c>
      <c r="C8" s="163">
        <v>4473252.5999999996</v>
      </c>
      <c r="D8" s="136">
        <v>4764293.5</v>
      </c>
      <c r="E8" s="136">
        <v>5302134.0999999996</v>
      </c>
      <c r="F8" s="136">
        <v>5273987.5</v>
      </c>
      <c r="G8" s="136">
        <v>6193784.5</v>
      </c>
      <c r="H8" s="136">
        <v>9454503</v>
      </c>
      <c r="I8" s="72"/>
    </row>
    <row r="9" spans="1:9" s="31" customFormat="1" ht="24" customHeight="1">
      <c r="A9" s="122" t="s">
        <v>308</v>
      </c>
      <c r="B9" s="163">
        <v>1691126</v>
      </c>
      <c r="C9" s="163">
        <v>3790176.7</v>
      </c>
      <c r="D9" s="136">
        <v>3772798.5</v>
      </c>
      <c r="E9" s="136">
        <v>3836528.3</v>
      </c>
      <c r="F9" s="136">
        <v>3661267.2</v>
      </c>
      <c r="G9" s="136">
        <v>3945830.7</v>
      </c>
      <c r="H9" s="136">
        <v>4272340.9000000004</v>
      </c>
      <c r="I9" s="72"/>
    </row>
    <row r="10" spans="1:9" s="31" customFormat="1" ht="24" customHeight="1">
      <c r="A10" s="122" t="s">
        <v>309</v>
      </c>
      <c r="B10" s="163">
        <v>2175456.2999999998</v>
      </c>
      <c r="C10" s="163">
        <v>3004120.7</v>
      </c>
      <c r="D10" s="136">
        <v>3504861.7</v>
      </c>
      <c r="E10" s="136">
        <v>3302527.6</v>
      </c>
      <c r="F10" s="136">
        <v>4277649.9000000004</v>
      </c>
      <c r="G10" s="136">
        <v>5148333.5999999996</v>
      </c>
      <c r="H10" s="136">
        <v>3136122.4</v>
      </c>
      <c r="I10" s="72"/>
    </row>
    <row r="11" spans="1:9" s="31" customFormat="1" ht="18" customHeight="1">
      <c r="A11" s="165"/>
      <c r="B11" s="174" t="s">
        <v>299</v>
      </c>
      <c r="C11" s="175"/>
      <c r="D11" s="175"/>
      <c r="E11" s="175"/>
      <c r="F11" s="175"/>
      <c r="G11" s="175"/>
      <c r="H11" s="175"/>
      <c r="I11" s="72"/>
    </row>
    <row r="12" spans="1:9" s="31" customFormat="1" ht="25.95" customHeight="1">
      <c r="A12" s="127" t="s">
        <v>315</v>
      </c>
      <c r="B12" s="142">
        <v>127910.9</v>
      </c>
      <c r="C12" s="142">
        <v>116894</v>
      </c>
      <c r="D12" s="140">
        <v>135459.20000000001</v>
      </c>
      <c r="E12" s="140">
        <v>157878.29999999999</v>
      </c>
      <c r="F12" s="140">
        <v>275108.90000000002</v>
      </c>
      <c r="G12" s="140">
        <v>344731.2</v>
      </c>
      <c r="H12" s="140">
        <v>387123.9</v>
      </c>
      <c r="I12" s="72"/>
    </row>
    <row r="13" spans="1:9" s="31" customFormat="1" ht="25.95" customHeight="1">
      <c r="A13" s="127" t="s">
        <v>330</v>
      </c>
      <c r="B13" s="142">
        <v>4491.2</v>
      </c>
      <c r="C13" s="142">
        <v>5257.1</v>
      </c>
      <c r="D13" s="140">
        <v>5330.5</v>
      </c>
      <c r="E13" s="140">
        <v>6004.1</v>
      </c>
      <c r="F13" s="140">
        <v>4694.1000000000004</v>
      </c>
      <c r="G13" s="140">
        <v>2841.5</v>
      </c>
      <c r="H13" s="140">
        <v>3023.2</v>
      </c>
      <c r="I13" s="72"/>
    </row>
    <row r="14" spans="1:9" s="31" customFormat="1" ht="25.95" customHeight="1">
      <c r="A14" s="127" t="s">
        <v>331</v>
      </c>
      <c r="B14" s="142">
        <v>236.6</v>
      </c>
      <c r="C14" s="142">
        <v>634.5</v>
      </c>
      <c r="D14" s="140">
        <v>647.5</v>
      </c>
      <c r="E14" s="140">
        <v>583.20000000000005</v>
      </c>
      <c r="F14" s="140">
        <v>318.60000000000002</v>
      </c>
      <c r="G14" s="140">
        <v>96.3</v>
      </c>
      <c r="H14" s="140">
        <v>101.4</v>
      </c>
      <c r="I14" s="72"/>
    </row>
    <row r="15" spans="1:9" s="31" customFormat="1" ht="25.95" customHeight="1">
      <c r="A15" s="127" t="s">
        <v>332</v>
      </c>
      <c r="B15" s="142">
        <v>42.2</v>
      </c>
      <c r="C15" s="142" t="s">
        <v>162</v>
      </c>
      <c r="D15" s="140" t="s">
        <v>162</v>
      </c>
      <c r="E15" s="140">
        <v>2.5</v>
      </c>
      <c r="F15" s="140" t="s">
        <v>162</v>
      </c>
      <c r="G15" s="140" t="s">
        <v>162</v>
      </c>
      <c r="H15" s="140">
        <v>78.900000000000006</v>
      </c>
      <c r="I15" s="72"/>
    </row>
    <row r="16" spans="1:9" s="31" customFormat="1" ht="25.95" customHeight="1">
      <c r="A16" s="127" t="s">
        <v>333</v>
      </c>
      <c r="B16" s="142">
        <v>2320.4</v>
      </c>
      <c r="C16" s="142">
        <v>5990.8</v>
      </c>
      <c r="D16" s="140">
        <v>7933.5</v>
      </c>
      <c r="E16" s="140">
        <v>4367</v>
      </c>
      <c r="F16" s="140">
        <v>6003.1</v>
      </c>
      <c r="G16" s="140">
        <v>4177.3999999999996</v>
      </c>
      <c r="H16" s="140">
        <v>3573.6</v>
      </c>
      <c r="I16" s="72"/>
    </row>
    <row r="17" spans="1:9" s="31" customFormat="1" ht="25.95" customHeight="1">
      <c r="A17" s="127" t="s">
        <v>334</v>
      </c>
      <c r="B17" s="142">
        <v>4903.3</v>
      </c>
      <c r="C17" s="142">
        <v>14485.5</v>
      </c>
      <c r="D17" s="140">
        <v>12913.2</v>
      </c>
      <c r="E17" s="140">
        <v>33292.1</v>
      </c>
      <c r="F17" s="140">
        <v>58727.199999999997</v>
      </c>
      <c r="G17" s="140">
        <v>27389.1</v>
      </c>
      <c r="H17" s="140">
        <v>28192.799999999999</v>
      </c>
      <c r="I17" s="72"/>
    </row>
    <row r="18" spans="1:9" s="31" customFormat="1" ht="25.95" customHeight="1">
      <c r="A18" s="127" t="s">
        <v>335</v>
      </c>
      <c r="B18" s="142" t="s">
        <v>162</v>
      </c>
      <c r="C18" s="142">
        <v>1.7</v>
      </c>
      <c r="D18" s="140">
        <v>2.1</v>
      </c>
      <c r="E18" s="140">
        <v>2.2999999999999998</v>
      </c>
      <c r="F18" s="140">
        <v>1018.1</v>
      </c>
      <c r="G18" s="140">
        <v>21.3</v>
      </c>
      <c r="H18" s="140">
        <v>21.4</v>
      </c>
      <c r="I18" s="72"/>
    </row>
    <row r="19" spans="1:9" s="31" customFormat="1" ht="25.95" customHeight="1">
      <c r="A19" s="127" t="s">
        <v>316</v>
      </c>
      <c r="B19" s="142">
        <v>348613.4</v>
      </c>
      <c r="C19" s="142">
        <v>533277.69999999995</v>
      </c>
      <c r="D19" s="140">
        <v>585347.9</v>
      </c>
      <c r="E19" s="140">
        <v>659015.1</v>
      </c>
      <c r="F19" s="140">
        <v>1335273.8999999999</v>
      </c>
      <c r="G19" s="140">
        <v>1293407.7</v>
      </c>
      <c r="H19" s="140">
        <v>1386617.7</v>
      </c>
      <c r="I19" s="72"/>
    </row>
    <row r="20" spans="1:9" s="31" customFormat="1" ht="25.95" customHeight="1">
      <c r="A20" s="127" t="s">
        <v>317</v>
      </c>
      <c r="B20" s="142">
        <v>30314.5</v>
      </c>
      <c r="C20" s="142">
        <v>11129.5</v>
      </c>
      <c r="D20" s="140">
        <v>14257.9</v>
      </c>
      <c r="E20" s="140">
        <v>14479.4</v>
      </c>
      <c r="F20" s="140">
        <v>15465.6</v>
      </c>
      <c r="G20" s="140">
        <v>8066.2</v>
      </c>
      <c r="H20" s="140">
        <v>7554</v>
      </c>
      <c r="I20" s="72"/>
    </row>
    <row r="21" spans="1:9" s="31" customFormat="1" ht="25.95" customHeight="1">
      <c r="A21" s="127" t="s">
        <v>336</v>
      </c>
      <c r="B21" s="142">
        <v>266759.09999999998</v>
      </c>
      <c r="C21" s="142">
        <v>307577.09999999998</v>
      </c>
      <c r="D21" s="140">
        <v>471703.1</v>
      </c>
      <c r="E21" s="140">
        <v>415947.9</v>
      </c>
      <c r="F21" s="140">
        <v>486407.1</v>
      </c>
      <c r="G21" s="140">
        <v>434210.9</v>
      </c>
      <c r="H21" s="140">
        <v>382070.8</v>
      </c>
      <c r="I21" s="72"/>
    </row>
    <row r="22" spans="1:9" s="31" customFormat="1" ht="25.95" customHeight="1">
      <c r="A22" s="127" t="s">
        <v>318</v>
      </c>
      <c r="B22" s="142">
        <v>49926</v>
      </c>
      <c r="C22" s="142">
        <v>53468.5</v>
      </c>
      <c r="D22" s="140">
        <v>52010.9</v>
      </c>
      <c r="E22" s="140">
        <v>40091.199999999997</v>
      </c>
      <c r="F22" s="140">
        <v>50045.1</v>
      </c>
      <c r="G22" s="140">
        <v>52969</v>
      </c>
      <c r="H22" s="140">
        <v>60988.4</v>
      </c>
      <c r="I22" s="72"/>
    </row>
    <row r="23" spans="1:9" s="31" customFormat="1" ht="25.95" customHeight="1">
      <c r="A23" s="127" t="s">
        <v>337</v>
      </c>
      <c r="B23" s="142">
        <v>11538.4</v>
      </c>
      <c r="C23" s="142">
        <v>1904.3</v>
      </c>
      <c r="D23" s="140">
        <v>98.8</v>
      </c>
      <c r="E23" s="140">
        <v>4823.1000000000004</v>
      </c>
      <c r="F23" s="140">
        <v>283.89999999999998</v>
      </c>
      <c r="G23" s="140">
        <v>3730.1</v>
      </c>
      <c r="H23" s="140">
        <v>3295.9</v>
      </c>
      <c r="I23" s="72"/>
    </row>
    <row r="24" spans="1:9" s="31" customFormat="1" ht="25.95" customHeight="1">
      <c r="A24" s="127" t="s">
        <v>338</v>
      </c>
      <c r="B24" s="142">
        <v>3.9</v>
      </c>
      <c r="C24" s="142">
        <v>732.2</v>
      </c>
      <c r="D24" s="140">
        <v>894.9</v>
      </c>
      <c r="E24" s="140">
        <v>824.3</v>
      </c>
      <c r="F24" s="140">
        <v>1122.0999999999999</v>
      </c>
      <c r="G24" s="140">
        <v>544.79999999999995</v>
      </c>
      <c r="H24" s="140">
        <v>994.1</v>
      </c>
      <c r="I24" s="72"/>
    </row>
    <row r="25" spans="1:9" s="31" customFormat="1" ht="25.95" customHeight="1">
      <c r="A25" s="127" t="s">
        <v>319</v>
      </c>
      <c r="B25" s="142">
        <v>63767.9</v>
      </c>
      <c r="C25" s="142">
        <v>74313.2</v>
      </c>
      <c r="D25" s="140">
        <v>87696.2</v>
      </c>
      <c r="E25" s="140">
        <v>158405.79999999999</v>
      </c>
      <c r="F25" s="140">
        <v>107916.7</v>
      </c>
      <c r="G25" s="140">
        <v>128615.2</v>
      </c>
      <c r="H25" s="140">
        <v>165332.6</v>
      </c>
      <c r="I25" s="72"/>
    </row>
    <row r="26" spans="1:9" s="31" customFormat="1" ht="25.95" customHeight="1">
      <c r="A26" s="127" t="s">
        <v>339</v>
      </c>
      <c r="B26" s="142">
        <v>8143.6</v>
      </c>
      <c r="C26" s="142">
        <v>10437.9</v>
      </c>
      <c r="D26" s="140">
        <v>378.4</v>
      </c>
      <c r="E26" s="140">
        <v>484.5</v>
      </c>
      <c r="F26" s="140">
        <v>12197.7</v>
      </c>
      <c r="G26" s="140">
        <v>31503.1</v>
      </c>
      <c r="H26" s="140">
        <v>17611.7</v>
      </c>
      <c r="I26" s="72"/>
    </row>
    <row r="27" spans="1:9" s="31" customFormat="1" ht="25.95" customHeight="1">
      <c r="A27" s="127" t="s">
        <v>340</v>
      </c>
      <c r="B27" s="142">
        <v>4.5999999999999996</v>
      </c>
      <c r="C27" s="142">
        <v>882.9</v>
      </c>
      <c r="D27" s="140">
        <v>345.6</v>
      </c>
      <c r="E27" s="140">
        <v>460.4</v>
      </c>
      <c r="F27" s="140">
        <v>2389.4</v>
      </c>
      <c r="G27" s="140">
        <v>2153.9</v>
      </c>
      <c r="H27" s="140">
        <v>139699.20000000001</v>
      </c>
      <c r="I27" s="72"/>
    </row>
    <row r="28" spans="1:9" s="31" customFormat="1" ht="25.95" customHeight="1">
      <c r="A28" s="127" t="s">
        <v>320</v>
      </c>
      <c r="B28" s="142">
        <v>92486.1</v>
      </c>
      <c r="C28" s="142">
        <v>145137.79999999999</v>
      </c>
      <c r="D28" s="140">
        <v>138900.6</v>
      </c>
      <c r="E28" s="140">
        <v>211409.6</v>
      </c>
      <c r="F28" s="140">
        <v>208284.1</v>
      </c>
      <c r="G28" s="140">
        <v>243963.2</v>
      </c>
      <c r="H28" s="140">
        <v>261372</v>
      </c>
      <c r="I28" s="72"/>
    </row>
    <row r="29" spans="1:9" s="31" customFormat="1" ht="25.95" customHeight="1">
      <c r="A29" s="127" t="s">
        <v>342</v>
      </c>
      <c r="B29" s="142" t="s">
        <v>162</v>
      </c>
      <c r="C29" s="142">
        <v>4090.2</v>
      </c>
      <c r="D29" s="140">
        <v>4005.3</v>
      </c>
      <c r="E29" s="140">
        <v>4008</v>
      </c>
      <c r="F29" s="140">
        <v>3948.4</v>
      </c>
      <c r="G29" s="140">
        <v>4205.3</v>
      </c>
      <c r="H29" s="140">
        <v>4367.8</v>
      </c>
      <c r="I29" s="72"/>
    </row>
    <row r="30" spans="1:9" s="31" customFormat="1" ht="46.05" customHeight="1">
      <c r="A30" s="127" t="s">
        <v>343</v>
      </c>
      <c r="B30" s="142">
        <v>1548812.5</v>
      </c>
      <c r="C30" s="142">
        <v>2871930.2</v>
      </c>
      <c r="D30" s="140">
        <v>3184318.4</v>
      </c>
      <c r="E30" s="140">
        <v>3610583.8</v>
      </c>
      <c r="F30" s="140">
        <v>3216345.5</v>
      </c>
      <c r="G30" s="140">
        <v>4113126.2</v>
      </c>
      <c r="H30" s="140">
        <v>7356633.0999999996</v>
      </c>
      <c r="I30" s="72"/>
    </row>
    <row r="31" spans="1:9" s="31" customFormat="1" ht="25.95" customHeight="1">
      <c r="A31" s="127" t="s">
        <v>344</v>
      </c>
      <c r="B31" s="142">
        <v>59.1</v>
      </c>
      <c r="C31" s="142">
        <v>3.8</v>
      </c>
      <c r="D31" s="140">
        <v>1.9</v>
      </c>
      <c r="E31" s="140">
        <v>0.1</v>
      </c>
      <c r="F31" s="140">
        <v>4.4000000000000004</v>
      </c>
      <c r="G31" s="140">
        <v>104.7</v>
      </c>
      <c r="H31" s="140">
        <v>12</v>
      </c>
      <c r="I31" s="72"/>
    </row>
    <row r="32" spans="1:9" s="31" customFormat="1" ht="25.95" customHeight="1">
      <c r="A32" s="127" t="s">
        <v>345</v>
      </c>
      <c r="B32" s="142">
        <v>2313181.2000000002</v>
      </c>
      <c r="C32" s="142">
        <v>3651240.3</v>
      </c>
      <c r="D32" s="140">
        <v>3893796.2</v>
      </c>
      <c r="E32" s="140">
        <v>3672769</v>
      </c>
      <c r="F32" s="140">
        <v>4875265.7</v>
      </c>
      <c r="G32" s="140">
        <v>5638126.2000000002</v>
      </c>
      <c r="H32" s="140">
        <v>3613042</v>
      </c>
      <c r="I32" s="72"/>
    </row>
    <row r="33" spans="1:9" s="31" customFormat="1" ht="25.95" customHeight="1">
      <c r="A33" s="127" t="s">
        <v>321</v>
      </c>
      <c r="B33" s="142">
        <v>115488.6</v>
      </c>
      <c r="C33" s="142">
        <v>240006.39999999999</v>
      </c>
      <c r="D33" s="140">
        <v>265062.8</v>
      </c>
      <c r="E33" s="140">
        <v>268977.09999999998</v>
      </c>
      <c r="F33" s="140">
        <v>366649.59999999998</v>
      </c>
      <c r="G33" s="140">
        <v>450068.8</v>
      </c>
      <c r="H33" s="140">
        <v>350170.1</v>
      </c>
      <c r="I33" s="72"/>
    </row>
    <row r="34" spans="1:9" s="31" customFormat="1" ht="25.95" customHeight="1">
      <c r="A34" s="127" t="s">
        <v>322</v>
      </c>
      <c r="B34" s="142">
        <v>67944.399999999994</v>
      </c>
      <c r="C34" s="142">
        <v>81818.100000000006</v>
      </c>
      <c r="D34" s="140">
        <v>110907.3</v>
      </c>
      <c r="E34" s="140">
        <v>72851.600000000006</v>
      </c>
      <c r="F34" s="140">
        <v>80177.100000000006</v>
      </c>
      <c r="G34" s="140">
        <v>39291</v>
      </c>
      <c r="H34" s="140">
        <v>54145</v>
      </c>
      <c r="I34" s="72"/>
    </row>
    <row r="35" spans="1:9" s="31" customFormat="1" ht="25.95" customHeight="1">
      <c r="A35" s="127" t="s">
        <v>323</v>
      </c>
      <c r="B35" s="142">
        <v>799834.9</v>
      </c>
      <c r="C35" s="142">
        <v>429794</v>
      </c>
      <c r="D35" s="140">
        <v>425590.6</v>
      </c>
      <c r="E35" s="140">
        <v>765695</v>
      </c>
      <c r="F35" s="140">
        <v>523294.9</v>
      </c>
      <c r="G35" s="140">
        <v>672928.8</v>
      </c>
      <c r="H35" s="140">
        <v>745293.7</v>
      </c>
      <c r="I35" s="72"/>
    </row>
    <row r="36" spans="1:9" s="31" customFormat="1" ht="25.95" customHeight="1">
      <c r="A36" s="127" t="s">
        <v>324</v>
      </c>
      <c r="B36" s="142">
        <v>88138</v>
      </c>
      <c r="C36" s="142">
        <v>87376.8</v>
      </c>
      <c r="D36" s="140">
        <v>44422.5</v>
      </c>
      <c r="E36" s="140">
        <v>477223.2</v>
      </c>
      <c r="F36" s="140">
        <v>74811</v>
      </c>
      <c r="G36" s="140">
        <v>56585.2</v>
      </c>
      <c r="H36" s="140">
        <v>73085.2</v>
      </c>
      <c r="I36" s="72"/>
    </row>
    <row r="37" spans="1:9" s="31" customFormat="1" ht="25.95" customHeight="1">
      <c r="A37" s="127" t="s">
        <v>325</v>
      </c>
      <c r="B37" s="142">
        <v>38632.400000000001</v>
      </c>
      <c r="C37" s="142">
        <v>26360.6</v>
      </c>
      <c r="D37" s="140">
        <v>29526.5</v>
      </c>
      <c r="E37" s="140">
        <v>33593.300000000003</v>
      </c>
      <c r="F37" s="140">
        <v>39344.5</v>
      </c>
      <c r="G37" s="140">
        <v>38378.6</v>
      </c>
      <c r="H37" s="140">
        <v>33840.300000000003</v>
      </c>
      <c r="I37" s="72"/>
    </row>
    <row r="38" spans="1:9" s="31" customFormat="1" ht="25.95" customHeight="1">
      <c r="A38" s="127" t="s">
        <v>326</v>
      </c>
      <c r="B38" s="142" t="s">
        <v>162</v>
      </c>
      <c r="C38" s="142">
        <v>2190541.5</v>
      </c>
      <c r="D38" s="140">
        <v>2145295.7999999998</v>
      </c>
      <c r="E38" s="140">
        <v>1314384.1000000001</v>
      </c>
      <c r="F38" s="140">
        <v>802448.2</v>
      </c>
      <c r="G38" s="140">
        <v>926787.2</v>
      </c>
      <c r="H38" s="140">
        <v>989401.4</v>
      </c>
      <c r="I38" s="72"/>
    </row>
    <row r="39" spans="1:9" s="31" customFormat="1" ht="25.95" customHeight="1">
      <c r="A39" s="127" t="s">
        <v>327</v>
      </c>
      <c r="B39" s="142">
        <v>112067.2</v>
      </c>
      <c r="C39" s="142">
        <v>318675.5</v>
      </c>
      <c r="D39" s="140">
        <v>333734.09999999998</v>
      </c>
      <c r="E39" s="140">
        <v>379559.9</v>
      </c>
      <c r="F39" s="140">
        <v>460459.9</v>
      </c>
      <c r="G39" s="140">
        <v>469072</v>
      </c>
      <c r="H39" s="140">
        <v>491424.6</v>
      </c>
      <c r="I39" s="72"/>
    </row>
    <row r="40" spans="1:9" s="31" customFormat="1" ht="25.95" customHeight="1">
      <c r="A40" s="127" t="s">
        <v>346</v>
      </c>
      <c r="B40" s="142">
        <v>37686.5</v>
      </c>
      <c r="C40" s="142">
        <v>42360.2</v>
      </c>
      <c r="D40" s="140">
        <v>44359.9</v>
      </c>
      <c r="E40" s="140">
        <v>36742.1</v>
      </c>
      <c r="F40" s="140">
        <v>59643.1</v>
      </c>
      <c r="G40" s="140">
        <v>149809.4</v>
      </c>
      <c r="H40" s="140">
        <v>127999.6</v>
      </c>
      <c r="I40" s="72"/>
    </row>
    <row r="41" spans="1:9" s="31" customFormat="1" ht="25.95" customHeight="1">
      <c r="A41" s="127" t="s">
        <v>347</v>
      </c>
      <c r="B41" s="142">
        <v>1609.4</v>
      </c>
      <c r="C41" s="142">
        <v>4907.7</v>
      </c>
      <c r="D41" s="140">
        <v>1554.4</v>
      </c>
      <c r="E41" s="140">
        <v>2188.8000000000002</v>
      </c>
      <c r="F41" s="140">
        <v>3210</v>
      </c>
      <c r="G41" s="140">
        <v>4310.5</v>
      </c>
      <c r="H41" s="140">
        <v>2834.7</v>
      </c>
      <c r="I41" s="72"/>
    </row>
    <row r="42" spans="1:9" s="31" customFormat="1" ht="25.95" customHeight="1">
      <c r="A42" s="127" t="s">
        <v>328</v>
      </c>
      <c r="B42" s="142">
        <v>76944.7</v>
      </c>
      <c r="C42" s="142">
        <v>36320.199999999997</v>
      </c>
      <c r="D42" s="140">
        <v>45457.599999999999</v>
      </c>
      <c r="E42" s="140">
        <v>94543</v>
      </c>
      <c r="F42" s="140">
        <v>142046.6</v>
      </c>
      <c r="G42" s="140">
        <v>146734</v>
      </c>
      <c r="H42" s="140">
        <v>173065.2</v>
      </c>
      <c r="I42" s="72"/>
    </row>
    <row r="43" spans="1:9" s="31" customFormat="1" ht="25.95" customHeight="1">
      <c r="A43" s="133" t="s">
        <v>412</v>
      </c>
      <c r="B43" s="163">
        <v>6923222.0999999996</v>
      </c>
      <c r="C43" s="163">
        <v>10829191.699999999</v>
      </c>
      <c r="D43" s="136">
        <v>11294497.9</v>
      </c>
      <c r="E43" s="136">
        <v>12537720.800000001</v>
      </c>
      <c r="F43" s="136">
        <v>13748662.199999999</v>
      </c>
      <c r="G43" s="136">
        <v>15255472.4</v>
      </c>
      <c r="H43" s="136">
        <v>16580260.199999999</v>
      </c>
      <c r="I43" s="72"/>
    </row>
    <row r="44" spans="1:9" s="31" customFormat="1" ht="24" customHeight="1">
      <c r="A44" s="164"/>
      <c r="B44" s="172" t="s">
        <v>298</v>
      </c>
      <c r="C44" s="173"/>
      <c r="D44" s="173"/>
      <c r="E44" s="173"/>
      <c r="F44" s="173"/>
      <c r="G44" s="173"/>
      <c r="H44" s="173"/>
      <c r="I44" s="72"/>
    </row>
    <row r="45" spans="1:9" s="31" customFormat="1" ht="24" customHeight="1">
      <c r="A45" s="122" t="s">
        <v>353</v>
      </c>
      <c r="B45" s="163">
        <v>5093155.3</v>
      </c>
      <c r="C45" s="163">
        <v>9054762.5999999996</v>
      </c>
      <c r="D45" s="136">
        <v>9436319.6999999993</v>
      </c>
      <c r="E45" s="136">
        <v>10371562.699999999</v>
      </c>
      <c r="F45" s="136">
        <v>10246399.5</v>
      </c>
      <c r="G45" s="136">
        <v>12108633.199999999</v>
      </c>
      <c r="H45" s="136">
        <v>13106292.4</v>
      </c>
      <c r="I45" s="72"/>
    </row>
    <row r="46" spans="1:9" s="31" customFormat="1" ht="24" customHeight="1">
      <c r="A46" s="122" t="s">
        <v>351</v>
      </c>
      <c r="B46" s="163">
        <v>1830066.8</v>
      </c>
      <c r="C46" s="163">
        <v>1774429.2</v>
      </c>
      <c r="D46" s="136">
        <v>1858178.1</v>
      </c>
      <c r="E46" s="136">
        <v>2166158.2000000002</v>
      </c>
      <c r="F46" s="136">
        <v>3502262.7</v>
      </c>
      <c r="G46" s="136">
        <v>3146839.2</v>
      </c>
      <c r="H46" s="136">
        <v>3473967.9</v>
      </c>
      <c r="I46" s="72"/>
    </row>
    <row r="47" spans="1:9" s="31" customFormat="1" ht="24" customHeight="1">
      <c r="A47" s="123" t="s">
        <v>181</v>
      </c>
      <c r="B47" s="142">
        <v>1816345.8</v>
      </c>
      <c r="C47" s="142">
        <v>1700063.1</v>
      </c>
      <c r="D47" s="140">
        <v>1716873.3</v>
      </c>
      <c r="E47" s="140">
        <v>1998413.7</v>
      </c>
      <c r="F47" s="140">
        <v>3360708.3</v>
      </c>
      <c r="G47" s="140">
        <v>3047316.7</v>
      </c>
      <c r="H47" s="140">
        <v>3320669.3</v>
      </c>
      <c r="I47" s="72"/>
    </row>
    <row r="48" spans="1:9" s="31" customFormat="1" ht="18" customHeight="1">
      <c r="A48" s="165"/>
      <c r="B48" s="174" t="s">
        <v>299</v>
      </c>
      <c r="C48" s="175"/>
      <c r="D48" s="175"/>
      <c r="E48" s="175"/>
      <c r="F48" s="175"/>
      <c r="G48" s="175"/>
      <c r="H48" s="175"/>
      <c r="I48" s="72"/>
    </row>
    <row r="49" spans="1:9" s="31" customFormat="1" ht="25.95" customHeight="1">
      <c r="A49" s="127" t="s">
        <v>315</v>
      </c>
      <c r="B49" s="142">
        <v>268453.90000000002</v>
      </c>
      <c r="C49" s="142">
        <v>149185.29999999999</v>
      </c>
      <c r="D49" s="140">
        <v>191607.5</v>
      </c>
      <c r="E49" s="140">
        <v>254662.39999999999</v>
      </c>
      <c r="F49" s="140">
        <v>392374.1</v>
      </c>
      <c r="G49" s="140">
        <v>436385</v>
      </c>
      <c r="H49" s="140">
        <v>494019.8</v>
      </c>
      <c r="I49" s="166"/>
    </row>
    <row r="50" spans="1:9" s="31" customFormat="1" ht="25.95" customHeight="1">
      <c r="A50" s="127" t="s">
        <v>330</v>
      </c>
      <c r="B50" s="142">
        <v>4921</v>
      </c>
      <c r="C50" s="142">
        <v>5777.7</v>
      </c>
      <c r="D50" s="140">
        <v>5734.2</v>
      </c>
      <c r="E50" s="140">
        <v>5614.2</v>
      </c>
      <c r="F50" s="140">
        <v>4217.2</v>
      </c>
      <c r="G50" s="140">
        <v>2067.8000000000002</v>
      </c>
      <c r="H50" s="140">
        <v>2846.7</v>
      </c>
      <c r="I50" s="166"/>
    </row>
    <row r="51" spans="1:9" s="31" customFormat="1" ht="25.95" customHeight="1">
      <c r="A51" s="127" t="s">
        <v>331</v>
      </c>
      <c r="B51" s="142">
        <v>248.2</v>
      </c>
      <c r="C51" s="142">
        <v>645</v>
      </c>
      <c r="D51" s="140">
        <v>665.7</v>
      </c>
      <c r="E51" s="140">
        <v>597.79999999999995</v>
      </c>
      <c r="F51" s="140">
        <v>525</v>
      </c>
      <c r="G51" s="140">
        <v>417.9</v>
      </c>
      <c r="H51" s="140">
        <v>142.4</v>
      </c>
      <c r="I51" s="166"/>
    </row>
    <row r="52" spans="1:9" s="31" customFormat="1" ht="25.95" customHeight="1">
      <c r="A52" s="127" t="s">
        <v>332</v>
      </c>
      <c r="B52" s="142">
        <v>2.2000000000000002</v>
      </c>
      <c r="C52" s="142">
        <v>3.5</v>
      </c>
      <c r="D52" s="140" t="s">
        <v>162</v>
      </c>
      <c r="E52" s="140" t="s">
        <v>162</v>
      </c>
      <c r="F52" s="140" t="s">
        <v>162</v>
      </c>
      <c r="G52" s="140" t="s">
        <v>162</v>
      </c>
      <c r="H52" s="140">
        <v>78.900000000000006</v>
      </c>
      <c r="I52" s="166"/>
    </row>
    <row r="53" spans="1:9" s="31" customFormat="1" ht="25.95" customHeight="1">
      <c r="A53" s="127" t="s">
        <v>333</v>
      </c>
      <c r="B53" s="142">
        <v>35797.199999999997</v>
      </c>
      <c r="C53" s="142">
        <v>8351</v>
      </c>
      <c r="D53" s="140">
        <v>10848.4</v>
      </c>
      <c r="E53" s="140">
        <v>8426.9</v>
      </c>
      <c r="F53" s="140">
        <v>8321.4</v>
      </c>
      <c r="G53" s="140">
        <v>5870.8</v>
      </c>
      <c r="H53" s="140">
        <v>5007.8</v>
      </c>
      <c r="I53" s="166"/>
    </row>
    <row r="54" spans="1:9" s="31" customFormat="1" ht="25.95" customHeight="1">
      <c r="A54" s="127" t="s">
        <v>334</v>
      </c>
      <c r="B54" s="142">
        <v>10933.7</v>
      </c>
      <c r="C54" s="142">
        <v>20039.2</v>
      </c>
      <c r="D54" s="140">
        <v>22973.200000000001</v>
      </c>
      <c r="E54" s="140">
        <v>33972.9</v>
      </c>
      <c r="F54" s="140">
        <v>75839</v>
      </c>
      <c r="G54" s="140">
        <v>30056</v>
      </c>
      <c r="H54" s="140">
        <v>30127.1</v>
      </c>
      <c r="I54" s="166"/>
    </row>
    <row r="55" spans="1:9" s="31" customFormat="1" ht="25.95" customHeight="1">
      <c r="A55" s="127" t="s">
        <v>335</v>
      </c>
      <c r="B55" s="142" t="s">
        <v>162</v>
      </c>
      <c r="C55" s="142">
        <v>140.4</v>
      </c>
      <c r="D55" s="140">
        <v>106.6</v>
      </c>
      <c r="E55" s="140">
        <v>242.7</v>
      </c>
      <c r="F55" s="140">
        <v>2790.4</v>
      </c>
      <c r="G55" s="140">
        <v>187.8</v>
      </c>
      <c r="H55" s="140">
        <v>230.7</v>
      </c>
      <c r="I55" s="166"/>
    </row>
    <row r="56" spans="1:9" s="31" customFormat="1" ht="25.95" customHeight="1">
      <c r="A56" s="127" t="s">
        <v>316</v>
      </c>
      <c r="B56" s="142">
        <v>1005967.8</v>
      </c>
      <c r="C56" s="142">
        <v>1564633.7</v>
      </c>
      <c r="D56" s="140">
        <v>1520941.7</v>
      </c>
      <c r="E56" s="140">
        <v>1740747.7</v>
      </c>
      <c r="F56" s="140">
        <v>2631728</v>
      </c>
      <c r="G56" s="140">
        <v>2662281</v>
      </c>
      <c r="H56" s="140">
        <v>2482326.9</v>
      </c>
      <c r="I56" s="166"/>
    </row>
    <row r="57" spans="1:9" s="31" customFormat="1" ht="25.95" customHeight="1">
      <c r="A57" s="127" t="s">
        <v>317</v>
      </c>
      <c r="B57" s="142">
        <v>83682.7</v>
      </c>
      <c r="C57" s="142">
        <v>17097.5</v>
      </c>
      <c r="D57" s="140">
        <v>40325.800000000003</v>
      </c>
      <c r="E57" s="140">
        <v>19419.099999999999</v>
      </c>
      <c r="F57" s="140">
        <v>12715.3</v>
      </c>
      <c r="G57" s="140">
        <v>18973</v>
      </c>
      <c r="H57" s="140">
        <v>22105.8</v>
      </c>
      <c r="I57" s="166"/>
    </row>
    <row r="58" spans="1:9" s="31" customFormat="1" ht="25.95" customHeight="1">
      <c r="A58" s="127" t="s">
        <v>336</v>
      </c>
      <c r="B58" s="142">
        <v>162223.1</v>
      </c>
      <c r="C58" s="142">
        <v>163491.70000000001</v>
      </c>
      <c r="D58" s="140">
        <v>217228.1</v>
      </c>
      <c r="E58" s="140">
        <v>286024.09999999998</v>
      </c>
      <c r="F58" s="140">
        <v>323035.09999999998</v>
      </c>
      <c r="G58" s="140">
        <v>258534.8</v>
      </c>
      <c r="H58" s="140">
        <v>314729.5</v>
      </c>
      <c r="I58" s="166"/>
    </row>
    <row r="59" spans="1:9" s="31" customFormat="1" ht="25.95" customHeight="1">
      <c r="A59" s="127" t="s">
        <v>318</v>
      </c>
      <c r="B59" s="142">
        <v>72997.399999999994</v>
      </c>
      <c r="C59" s="142">
        <v>68092.2</v>
      </c>
      <c r="D59" s="140">
        <v>67518.3</v>
      </c>
      <c r="E59" s="140">
        <v>62227.6</v>
      </c>
      <c r="F59" s="140">
        <v>73826.5</v>
      </c>
      <c r="G59" s="140">
        <v>75396.800000000003</v>
      </c>
      <c r="H59" s="140">
        <v>96804.7</v>
      </c>
      <c r="I59" s="166"/>
    </row>
    <row r="60" spans="1:9" s="31" customFormat="1" ht="25.95" customHeight="1">
      <c r="A60" s="127" t="s">
        <v>337</v>
      </c>
      <c r="B60" s="142">
        <v>13990</v>
      </c>
      <c r="C60" s="142">
        <v>2675</v>
      </c>
      <c r="D60" s="140">
        <v>1160.2</v>
      </c>
      <c r="E60" s="140">
        <v>2897.9</v>
      </c>
      <c r="F60" s="140">
        <v>1695.3</v>
      </c>
      <c r="G60" s="140">
        <v>1209.3</v>
      </c>
      <c r="H60" s="140">
        <v>2582.3000000000002</v>
      </c>
      <c r="I60" s="166"/>
    </row>
    <row r="61" spans="1:9" s="31" customFormat="1" ht="25.95" customHeight="1">
      <c r="A61" s="127" t="s">
        <v>338</v>
      </c>
      <c r="B61" s="142">
        <v>375.7</v>
      </c>
      <c r="C61" s="142">
        <v>2311</v>
      </c>
      <c r="D61" s="140">
        <v>2195.6</v>
      </c>
      <c r="E61" s="140">
        <v>2256.1</v>
      </c>
      <c r="F61" s="140">
        <v>2678</v>
      </c>
      <c r="G61" s="140">
        <v>2457.8000000000002</v>
      </c>
      <c r="H61" s="140">
        <v>3586.2</v>
      </c>
      <c r="I61" s="166"/>
    </row>
    <row r="62" spans="1:9" s="31" customFormat="1" ht="25.95" customHeight="1">
      <c r="A62" s="127" t="s">
        <v>319</v>
      </c>
      <c r="B62" s="142">
        <v>596942.9</v>
      </c>
      <c r="C62" s="142">
        <v>867881.2</v>
      </c>
      <c r="D62" s="140">
        <v>959965.9</v>
      </c>
      <c r="E62" s="140">
        <v>1230726.1000000001</v>
      </c>
      <c r="F62" s="140">
        <v>1384398.4</v>
      </c>
      <c r="G62" s="140">
        <v>1537139.4</v>
      </c>
      <c r="H62" s="140">
        <v>1777764.5</v>
      </c>
      <c r="I62" s="166"/>
    </row>
    <row r="63" spans="1:9" s="31" customFormat="1" ht="25.95" customHeight="1">
      <c r="A63" s="127" t="s">
        <v>339</v>
      </c>
      <c r="B63" s="142">
        <v>8193.1</v>
      </c>
      <c r="C63" s="142">
        <v>10480.700000000001</v>
      </c>
      <c r="D63" s="140">
        <v>393.5</v>
      </c>
      <c r="E63" s="140">
        <v>484.6</v>
      </c>
      <c r="F63" s="140">
        <v>12197.7</v>
      </c>
      <c r="G63" s="140">
        <v>31503.7</v>
      </c>
      <c r="H63" s="140">
        <v>17676.7</v>
      </c>
      <c r="I63" s="166"/>
    </row>
    <row r="64" spans="1:9" s="31" customFormat="1" ht="25.95" customHeight="1">
      <c r="A64" s="127" t="s">
        <v>340</v>
      </c>
      <c r="B64" s="142">
        <v>6.7</v>
      </c>
      <c r="C64" s="142">
        <v>894.5</v>
      </c>
      <c r="D64" s="140">
        <v>182.3</v>
      </c>
      <c r="E64" s="140">
        <v>484</v>
      </c>
      <c r="F64" s="140">
        <v>2388.5</v>
      </c>
      <c r="G64" s="140">
        <v>2298.5</v>
      </c>
      <c r="H64" s="140">
        <v>163795.1</v>
      </c>
      <c r="I64" s="166"/>
    </row>
    <row r="65" spans="1:9" s="31" customFormat="1" ht="25.95" customHeight="1">
      <c r="A65" s="127" t="s">
        <v>341</v>
      </c>
      <c r="B65" s="142">
        <v>13.5</v>
      </c>
      <c r="C65" s="142" t="s">
        <v>162</v>
      </c>
      <c r="D65" s="140" t="s">
        <v>162</v>
      </c>
      <c r="E65" s="140" t="s">
        <v>162</v>
      </c>
      <c r="F65" s="140" t="s">
        <v>162</v>
      </c>
      <c r="G65" s="140" t="s">
        <v>162</v>
      </c>
      <c r="H65" s="140" t="s">
        <v>162</v>
      </c>
      <c r="I65" s="166"/>
    </row>
    <row r="66" spans="1:9" s="31" customFormat="1" ht="25.95" customHeight="1">
      <c r="A66" s="127" t="s">
        <v>320</v>
      </c>
      <c r="B66" s="142">
        <v>137737.5</v>
      </c>
      <c r="C66" s="142">
        <v>216467.7</v>
      </c>
      <c r="D66" s="140">
        <v>201694.1</v>
      </c>
      <c r="E66" s="140">
        <v>282437.59999999998</v>
      </c>
      <c r="F66" s="140">
        <v>291325.5</v>
      </c>
      <c r="G66" s="140">
        <v>325898.3</v>
      </c>
      <c r="H66" s="140">
        <v>369467.8</v>
      </c>
      <c r="I66" s="166"/>
    </row>
    <row r="67" spans="1:9" s="31" customFormat="1" ht="25.95" customHeight="1">
      <c r="A67" s="127" t="s">
        <v>342</v>
      </c>
      <c r="B67" s="142" t="s">
        <v>162</v>
      </c>
      <c r="C67" s="142">
        <v>4056.5</v>
      </c>
      <c r="D67" s="140">
        <v>4005.3</v>
      </c>
      <c r="E67" s="140">
        <v>4008.2</v>
      </c>
      <c r="F67" s="140">
        <v>3948.4</v>
      </c>
      <c r="G67" s="140">
        <v>4205.3</v>
      </c>
      <c r="H67" s="140">
        <v>4374.8999999999996</v>
      </c>
      <c r="I67" s="166"/>
    </row>
    <row r="68" spans="1:9" s="31" customFormat="1" ht="46.05" customHeight="1">
      <c r="A68" s="127" t="s">
        <v>343</v>
      </c>
      <c r="B68" s="142">
        <v>5896.8</v>
      </c>
      <c r="C68" s="142">
        <v>6084.9</v>
      </c>
      <c r="D68" s="140">
        <v>548.29999999999995</v>
      </c>
      <c r="E68" s="140">
        <v>450.8</v>
      </c>
      <c r="F68" s="140">
        <v>166.9</v>
      </c>
      <c r="G68" s="140">
        <v>581.29999999999995</v>
      </c>
      <c r="H68" s="140">
        <v>256.3</v>
      </c>
      <c r="I68" s="166"/>
    </row>
    <row r="69" spans="1:9" s="31" customFormat="1" ht="25.95" customHeight="1">
      <c r="A69" s="127" t="s">
        <v>344</v>
      </c>
      <c r="B69" s="142">
        <v>67036.3</v>
      </c>
      <c r="C69" s="142">
        <v>64598.8</v>
      </c>
      <c r="D69" s="140">
        <v>43945.1</v>
      </c>
      <c r="E69" s="140">
        <v>159216.5</v>
      </c>
      <c r="F69" s="140">
        <v>216757.3</v>
      </c>
      <c r="G69" s="140">
        <v>209101.4</v>
      </c>
      <c r="H69" s="140">
        <v>199490.1</v>
      </c>
      <c r="I69" s="166"/>
    </row>
    <row r="70" spans="1:9" s="31" customFormat="1" ht="25.95" customHeight="1">
      <c r="A70" s="127" t="s">
        <v>345</v>
      </c>
      <c r="B70" s="142">
        <v>22854.400000000001</v>
      </c>
      <c r="C70" s="142">
        <v>11525.3</v>
      </c>
      <c r="D70" s="140">
        <v>14422.9</v>
      </c>
      <c r="E70" s="140">
        <v>21617.3</v>
      </c>
      <c r="F70" s="140">
        <v>13074</v>
      </c>
      <c r="G70" s="140">
        <v>17022.3</v>
      </c>
      <c r="H70" s="140">
        <v>22320.799999999999</v>
      </c>
      <c r="I70" s="166"/>
    </row>
    <row r="71" spans="1:9" s="31" customFormat="1" ht="25.95" customHeight="1">
      <c r="A71" s="127" t="s">
        <v>321</v>
      </c>
      <c r="B71" s="142">
        <v>1977419.5</v>
      </c>
      <c r="C71" s="142">
        <v>2909272.6</v>
      </c>
      <c r="D71" s="140">
        <v>3131631.4</v>
      </c>
      <c r="E71" s="140">
        <v>3455304.8</v>
      </c>
      <c r="F71" s="140">
        <v>3958453.7</v>
      </c>
      <c r="G71" s="140">
        <v>4853755.7</v>
      </c>
      <c r="H71" s="140">
        <v>5316860.5</v>
      </c>
      <c r="I71" s="166"/>
    </row>
    <row r="72" spans="1:9" s="31" customFormat="1" ht="25.95" customHeight="1">
      <c r="A72" s="127" t="s">
        <v>322</v>
      </c>
      <c r="B72" s="142">
        <v>120073.8</v>
      </c>
      <c r="C72" s="142">
        <v>171963.8</v>
      </c>
      <c r="D72" s="140">
        <v>195533.5</v>
      </c>
      <c r="E72" s="140">
        <v>174514.4</v>
      </c>
      <c r="F72" s="140">
        <v>216730.7</v>
      </c>
      <c r="G72" s="140">
        <v>171301.5</v>
      </c>
      <c r="H72" s="140">
        <v>200792.2</v>
      </c>
      <c r="I72" s="166"/>
    </row>
    <row r="73" spans="1:9" s="31" customFormat="1" ht="25.95" customHeight="1">
      <c r="A73" s="127" t="s">
        <v>323</v>
      </c>
      <c r="B73" s="142">
        <v>1100321.6000000001</v>
      </c>
      <c r="C73" s="142">
        <v>759438</v>
      </c>
      <c r="D73" s="140">
        <v>782387.4</v>
      </c>
      <c r="E73" s="140">
        <v>1160463.6000000001</v>
      </c>
      <c r="F73" s="140">
        <v>989925.7</v>
      </c>
      <c r="G73" s="140">
        <v>1220909.3</v>
      </c>
      <c r="H73" s="140">
        <v>1329226.8999999999</v>
      </c>
      <c r="I73" s="166"/>
    </row>
    <row r="74" spans="1:9" s="31" customFormat="1" ht="25.95" customHeight="1">
      <c r="A74" s="127" t="s">
        <v>324</v>
      </c>
      <c r="B74" s="142">
        <v>146920.6</v>
      </c>
      <c r="C74" s="142">
        <v>157052.79999999999</v>
      </c>
      <c r="D74" s="140">
        <v>136838.9</v>
      </c>
      <c r="E74" s="140">
        <v>562195.4</v>
      </c>
      <c r="F74" s="140">
        <v>177071.9</v>
      </c>
      <c r="G74" s="140">
        <v>161313.4</v>
      </c>
      <c r="H74" s="140">
        <v>202030.6</v>
      </c>
      <c r="I74" s="166"/>
    </row>
    <row r="75" spans="1:9" s="31" customFormat="1" ht="25.95" customHeight="1">
      <c r="A75" s="127" t="s">
        <v>325</v>
      </c>
      <c r="B75" s="142">
        <v>195634.4</v>
      </c>
      <c r="C75" s="142">
        <v>260986.6</v>
      </c>
      <c r="D75" s="140">
        <v>273682.90000000002</v>
      </c>
      <c r="E75" s="140">
        <v>234620.9</v>
      </c>
      <c r="F75" s="140">
        <v>265419.3</v>
      </c>
      <c r="G75" s="140">
        <v>321298.09999999998</v>
      </c>
      <c r="H75" s="140">
        <v>340515.6</v>
      </c>
      <c r="I75" s="166"/>
    </row>
    <row r="76" spans="1:9" s="31" customFormat="1" ht="25.95" customHeight="1">
      <c r="A76" s="127" t="s">
        <v>326</v>
      </c>
      <c r="B76" s="142" t="s">
        <v>162</v>
      </c>
      <c r="C76" s="142">
        <v>2322941.1</v>
      </c>
      <c r="D76" s="140">
        <v>2291651.6</v>
      </c>
      <c r="E76" s="140">
        <v>1475122.3</v>
      </c>
      <c r="F76" s="140">
        <v>996179.2</v>
      </c>
      <c r="G76" s="140">
        <v>1157433.3999999999</v>
      </c>
      <c r="H76" s="140">
        <v>1236418.6000000001</v>
      </c>
      <c r="I76" s="166"/>
    </row>
    <row r="77" spans="1:9" s="31" customFormat="1" ht="25.95" customHeight="1">
      <c r="A77" s="127" t="s">
        <v>327</v>
      </c>
      <c r="B77" s="142">
        <v>385577.4</v>
      </c>
      <c r="C77" s="142">
        <v>583075.19999999995</v>
      </c>
      <c r="D77" s="140">
        <v>633929.80000000005</v>
      </c>
      <c r="E77" s="140">
        <v>681729.1</v>
      </c>
      <c r="F77" s="140">
        <v>822438.8</v>
      </c>
      <c r="G77" s="140">
        <v>820120.4</v>
      </c>
      <c r="H77" s="140">
        <v>917867</v>
      </c>
      <c r="I77" s="166"/>
    </row>
    <row r="78" spans="1:9" s="31" customFormat="1" ht="25.95" customHeight="1">
      <c r="A78" s="127" t="s">
        <v>346</v>
      </c>
      <c r="B78" s="142">
        <v>247690.7</v>
      </c>
      <c r="C78" s="142">
        <v>302304.59999999998</v>
      </c>
      <c r="D78" s="140">
        <v>338558.7</v>
      </c>
      <c r="E78" s="140">
        <v>374178.2</v>
      </c>
      <c r="F78" s="140">
        <v>444514.6</v>
      </c>
      <c r="G78" s="140">
        <v>556679.19999999995</v>
      </c>
      <c r="H78" s="140">
        <v>580713.4</v>
      </c>
      <c r="I78" s="166"/>
    </row>
    <row r="79" spans="1:9" s="31" customFormat="1" ht="25.95" customHeight="1">
      <c r="A79" s="127" t="s">
        <v>347</v>
      </c>
      <c r="B79" s="142">
        <v>2533</v>
      </c>
      <c r="C79" s="142">
        <v>17642.599999999999</v>
      </c>
      <c r="D79" s="140">
        <v>5348</v>
      </c>
      <c r="E79" s="140">
        <v>6121.1</v>
      </c>
      <c r="F79" s="140">
        <v>9921.2999999999993</v>
      </c>
      <c r="G79" s="140">
        <v>9419.6</v>
      </c>
      <c r="H79" s="140">
        <v>11415.6</v>
      </c>
      <c r="I79" s="166"/>
    </row>
    <row r="80" spans="1:9" s="31" customFormat="1" ht="25.95" customHeight="1">
      <c r="A80" s="127" t="s">
        <v>328</v>
      </c>
      <c r="B80" s="142">
        <v>248776.8</v>
      </c>
      <c r="C80" s="142">
        <v>160081.60000000001</v>
      </c>
      <c r="D80" s="140">
        <v>198473.1</v>
      </c>
      <c r="E80" s="140">
        <v>296956.3</v>
      </c>
      <c r="F80" s="140">
        <v>414005</v>
      </c>
      <c r="G80" s="140">
        <v>361653.5</v>
      </c>
      <c r="H80" s="140">
        <v>434684.7</v>
      </c>
      <c r="I80" s="166"/>
    </row>
    <row r="81" spans="1:9" s="31" customFormat="1" ht="25.95" customHeight="1">
      <c r="A81" s="133" t="s">
        <v>350</v>
      </c>
      <c r="B81" s="155">
        <v>-711361.2</v>
      </c>
      <c r="C81" s="155">
        <v>438358.3</v>
      </c>
      <c r="D81" s="155">
        <v>747455.8</v>
      </c>
      <c r="E81" s="167">
        <v>-96530.8</v>
      </c>
      <c r="F81" s="155">
        <v>-535757.5</v>
      </c>
      <c r="G81" s="155">
        <v>32476.5</v>
      </c>
      <c r="H81" s="156">
        <v>282706</v>
      </c>
      <c r="I81" s="72"/>
    </row>
    <row r="84" spans="1:9">
      <c r="B84" s="157"/>
      <c r="C84" s="157"/>
      <c r="D84" s="157"/>
      <c r="E84" s="157"/>
      <c r="F84" s="157"/>
      <c r="G84" s="157"/>
      <c r="H84" s="157"/>
      <c r="I84" s="207"/>
    </row>
    <row r="85" spans="1:9">
      <c r="B85" s="157"/>
      <c r="C85" s="157"/>
      <c r="D85" s="157"/>
      <c r="E85" s="157"/>
      <c r="F85" s="157"/>
      <c r="G85" s="157"/>
      <c r="H85" s="157"/>
    </row>
  </sheetData>
  <mergeCells count="6">
    <mergeCell ref="B48:H48"/>
    <mergeCell ref="A4:A5"/>
    <mergeCell ref="B5:H5"/>
    <mergeCell ref="B7:H7"/>
    <mergeCell ref="B11:H11"/>
    <mergeCell ref="B44:H44"/>
  </mergeCells>
  <hyperlinks>
    <hyperlink ref="A1" location="'Spis tablic   List of tables'!A1" tooltip="Powrót do spisu tablic   Return to list of tables" display="'Spis tablic   List of tables'!A1" xr:uid="{755A2E4C-C387-472F-820D-AA74CF6BE2C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123"/>
  <sheetViews>
    <sheetView showGridLines="0" zoomScaleNormal="100" workbookViewId="0"/>
  </sheetViews>
  <sheetFormatPr defaultColWidth="9" defaultRowHeight="14.4"/>
  <cols>
    <col min="1" max="1" width="56.69921875" style="14" customWidth="1"/>
    <col min="2" max="6" width="15.69921875" style="14" customWidth="1"/>
    <col min="7" max="7" width="11.3984375" style="112" bestFit="1" customWidth="1"/>
    <col min="8" max="16384" width="9" style="15"/>
  </cols>
  <sheetData>
    <row r="1" spans="1:8" s="28" customFormat="1" ht="30" customHeight="1">
      <c r="A1" s="30" t="s">
        <v>394</v>
      </c>
      <c r="B1" s="31"/>
      <c r="C1" s="31"/>
      <c r="D1" s="31"/>
      <c r="E1" s="31"/>
      <c r="F1" s="31"/>
      <c r="G1" s="72"/>
      <c r="H1" s="31"/>
    </row>
    <row r="2" spans="1:8" s="53" customFormat="1" ht="13.95" customHeight="1">
      <c r="A2" s="59" t="s">
        <v>295</v>
      </c>
      <c r="B2" s="60"/>
      <c r="C2" s="60"/>
      <c r="D2" s="60"/>
      <c r="G2" s="91"/>
    </row>
    <row r="3" spans="1:8" s="53" customFormat="1" ht="13.95" customHeight="1">
      <c r="A3" s="5" t="s">
        <v>296</v>
      </c>
      <c r="B3" s="60"/>
      <c r="C3" s="60"/>
      <c r="D3" s="60"/>
      <c r="G3" s="91"/>
    </row>
    <row r="4" spans="1:8" s="135" customFormat="1" ht="33" customHeight="1">
      <c r="A4" s="119" t="s">
        <v>168</v>
      </c>
      <c r="B4" s="88" t="s">
        <v>232</v>
      </c>
      <c r="C4" s="63" t="s">
        <v>291</v>
      </c>
      <c r="D4" s="63" t="s">
        <v>292</v>
      </c>
      <c r="E4" s="63" t="s">
        <v>293</v>
      </c>
      <c r="F4" s="80" t="s">
        <v>294</v>
      </c>
      <c r="G4" s="158"/>
    </row>
    <row r="5" spans="1:8" s="31" customFormat="1" ht="25.95" customHeight="1">
      <c r="A5" s="120" t="s">
        <v>297</v>
      </c>
      <c r="B5" s="136">
        <v>16862966.300000001</v>
      </c>
      <c r="C5" s="137">
        <v>1610406.6</v>
      </c>
      <c r="D5" s="137">
        <v>3023202.8</v>
      </c>
      <c r="E5" s="137">
        <v>3027398.9</v>
      </c>
      <c r="F5" s="138">
        <v>9201958</v>
      </c>
      <c r="G5" s="72"/>
    </row>
    <row r="6" spans="1:8" s="31" customFormat="1" ht="18" customHeight="1">
      <c r="A6" s="121"/>
      <c r="B6" s="172" t="s">
        <v>298</v>
      </c>
      <c r="C6" s="173"/>
      <c r="D6" s="173"/>
      <c r="E6" s="173"/>
      <c r="F6" s="173"/>
      <c r="G6" s="72"/>
    </row>
    <row r="7" spans="1:8" s="31" customFormat="1" ht="25.95" customHeight="1">
      <c r="A7" s="122" t="s">
        <v>284</v>
      </c>
      <c r="B7" s="136">
        <v>9454503.0999999996</v>
      </c>
      <c r="C7" s="136">
        <v>485604</v>
      </c>
      <c r="D7" s="136">
        <v>1399054.2</v>
      </c>
      <c r="E7" s="136">
        <v>2161056.2999999998</v>
      </c>
      <c r="F7" s="139">
        <v>5408788.5999999996</v>
      </c>
      <c r="G7" s="72"/>
    </row>
    <row r="8" spans="1:8" s="31" customFormat="1" ht="25.95" customHeight="1">
      <c r="A8" s="123" t="s">
        <v>285</v>
      </c>
      <c r="B8" s="140">
        <v>307239.09999999998</v>
      </c>
      <c r="C8" s="140">
        <v>135381.70000000001</v>
      </c>
      <c r="D8" s="140">
        <v>65468.4</v>
      </c>
      <c r="E8" s="140">
        <v>44771.7</v>
      </c>
      <c r="F8" s="141">
        <v>61617.3</v>
      </c>
      <c r="G8" s="72"/>
    </row>
    <row r="9" spans="1:8" s="31" customFormat="1" ht="25.95" customHeight="1">
      <c r="A9" s="123" t="s">
        <v>286</v>
      </c>
      <c r="B9" s="140">
        <v>5313800.4000000004</v>
      </c>
      <c r="C9" s="140">
        <v>201225.1</v>
      </c>
      <c r="D9" s="140">
        <v>845999.5</v>
      </c>
      <c r="E9" s="140">
        <v>1306590</v>
      </c>
      <c r="F9" s="141">
        <v>2959985.8</v>
      </c>
      <c r="G9" s="72"/>
    </row>
    <row r="10" spans="1:8" s="31" customFormat="1" ht="25.95" customHeight="1">
      <c r="A10" s="123" t="s">
        <v>287</v>
      </c>
      <c r="B10" s="140">
        <v>176250</v>
      </c>
      <c r="C10" s="142" t="s">
        <v>162</v>
      </c>
      <c r="D10" s="142" t="s">
        <v>162</v>
      </c>
      <c r="E10" s="140">
        <v>489.9</v>
      </c>
      <c r="F10" s="141">
        <v>175760.1</v>
      </c>
      <c r="G10" s="72"/>
    </row>
    <row r="11" spans="1:8" s="31" customFormat="1" ht="25.95" customHeight="1">
      <c r="A11" s="123" t="s">
        <v>288</v>
      </c>
      <c r="B11" s="140">
        <v>35635.1</v>
      </c>
      <c r="C11" s="142" t="s">
        <v>162</v>
      </c>
      <c r="D11" s="142" t="s">
        <v>162</v>
      </c>
      <c r="E11" s="140">
        <v>218.3</v>
      </c>
      <c r="F11" s="141">
        <v>35416.800000000003</v>
      </c>
      <c r="G11" s="72"/>
    </row>
    <row r="12" spans="1:8" s="31" customFormat="1" ht="25.95" customHeight="1">
      <c r="A12" s="123" t="s">
        <v>289</v>
      </c>
      <c r="B12" s="140">
        <v>1177537.1000000001</v>
      </c>
      <c r="C12" s="142" t="s">
        <v>162</v>
      </c>
      <c r="D12" s="142" t="s">
        <v>162</v>
      </c>
      <c r="E12" s="140">
        <v>265759.8</v>
      </c>
      <c r="F12" s="141">
        <v>911777.3</v>
      </c>
      <c r="G12" s="72"/>
    </row>
    <row r="13" spans="1:8" s="31" customFormat="1" ht="25.95" customHeight="1">
      <c r="A13" s="123" t="s">
        <v>290</v>
      </c>
      <c r="B13" s="140">
        <v>38065.9</v>
      </c>
      <c r="C13" s="142" t="s">
        <v>162</v>
      </c>
      <c r="D13" s="142" t="s">
        <v>162</v>
      </c>
      <c r="E13" s="140">
        <v>10075.200000000001</v>
      </c>
      <c r="F13" s="141">
        <v>27990.7</v>
      </c>
      <c r="G13" s="72"/>
    </row>
    <row r="14" spans="1:8" s="31" customFormat="1" ht="25.95" customHeight="1">
      <c r="A14" s="123" t="s">
        <v>300</v>
      </c>
      <c r="B14" s="140">
        <v>5493.3</v>
      </c>
      <c r="C14" s="142" t="s">
        <v>162</v>
      </c>
      <c r="D14" s="142" t="s">
        <v>162</v>
      </c>
      <c r="E14" s="140">
        <v>1665.6</v>
      </c>
      <c r="F14" s="141">
        <v>3827.7</v>
      </c>
      <c r="G14" s="72"/>
    </row>
    <row r="15" spans="1:8" s="31" customFormat="1" ht="25.95" customHeight="1">
      <c r="A15" s="123" t="s">
        <v>301</v>
      </c>
      <c r="B15" s="140">
        <v>14224.2</v>
      </c>
      <c r="C15" s="142" t="s">
        <v>162</v>
      </c>
      <c r="D15" s="142" t="s">
        <v>162</v>
      </c>
      <c r="E15" s="140">
        <v>4240.8999999999996</v>
      </c>
      <c r="F15" s="141">
        <v>9983.2999999999993</v>
      </c>
      <c r="G15" s="72"/>
    </row>
    <row r="16" spans="1:8" s="31" customFormat="1" ht="25.95" customHeight="1">
      <c r="A16" s="123" t="s">
        <v>302</v>
      </c>
      <c r="B16" s="140">
        <v>122889.7</v>
      </c>
      <c r="C16" s="142" t="s">
        <v>162</v>
      </c>
      <c r="D16" s="142" t="s">
        <v>162</v>
      </c>
      <c r="E16" s="140">
        <v>32185.7</v>
      </c>
      <c r="F16" s="141">
        <v>90704</v>
      </c>
      <c r="G16" s="72"/>
    </row>
    <row r="17" spans="1:7" s="31" customFormat="1" ht="25.95" customHeight="1">
      <c r="A17" s="123" t="s">
        <v>303</v>
      </c>
      <c r="B17" s="140">
        <v>18003.8</v>
      </c>
      <c r="C17" s="142" t="s">
        <v>162</v>
      </c>
      <c r="D17" s="142" t="s">
        <v>162</v>
      </c>
      <c r="E17" s="140">
        <v>8735.9</v>
      </c>
      <c r="F17" s="141">
        <v>9267.9</v>
      </c>
      <c r="G17" s="72"/>
    </row>
    <row r="18" spans="1:7" ht="25.95" customHeight="1">
      <c r="A18" s="123" t="s">
        <v>304</v>
      </c>
      <c r="B18" s="140">
        <v>9577.1</v>
      </c>
      <c r="C18" s="142" t="s">
        <v>162</v>
      </c>
      <c r="D18" s="142" t="s">
        <v>162</v>
      </c>
      <c r="E18" s="142" t="s">
        <v>162</v>
      </c>
      <c r="F18" s="141">
        <v>9577.1</v>
      </c>
    </row>
    <row r="19" spans="1:7" ht="25.95" customHeight="1">
      <c r="A19" s="123" t="s">
        <v>305</v>
      </c>
      <c r="B19" s="140">
        <v>2602.8000000000002</v>
      </c>
      <c r="C19" s="142" t="s">
        <v>162</v>
      </c>
      <c r="D19" s="142" t="s">
        <v>162</v>
      </c>
      <c r="E19" s="140">
        <v>169</v>
      </c>
      <c r="F19" s="141">
        <v>2433.8000000000002</v>
      </c>
    </row>
    <row r="20" spans="1:7" ht="25.95" customHeight="1">
      <c r="A20" s="123" t="s">
        <v>306</v>
      </c>
      <c r="B20" s="140">
        <v>279264.59999999998</v>
      </c>
      <c r="C20" s="140">
        <v>2128.4</v>
      </c>
      <c r="D20" s="140">
        <v>19706.900000000001</v>
      </c>
      <c r="E20" s="140">
        <v>71208</v>
      </c>
      <c r="F20" s="141">
        <v>186221.3</v>
      </c>
    </row>
    <row r="21" spans="1:7" ht="25.95" customHeight="1">
      <c r="A21" s="123" t="s">
        <v>307</v>
      </c>
      <c r="B21" s="140">
        <v>1953920</v>
      </c>
      <c r="C21" s="140">
        <v>146868.79999999999</v>
      </c>
      <c r="D21" s="140">
        <v>467879.4</v>
      </c>
      <c r="E21" s="140">
        <v>414946.3</v>
      </c>
      <c r="F21" s="141">
        <v>924225.5</v>
      </c>
    </row>
    <row r="22" spans="1:7" ht="25.95" customHeight="1">
      <c r="A22" s="122" t="s">
        <v>308</v>
      </c>
      <c r="B22" s="136">
        <f>C22+D22+E22+F22</f>
        <v>4272340.9000000004</v>
      </c>
      <c r="C22" s="136">
        <v>590108.6</v>
      </c>
      <c r="D22" s="136">
        <v>658211</v>
      </c>
      <c r="E22" s="136">
        <v>479698.4</v>
      </c>
      <c r="F22" s="136">
        <v>2544322.9</v>
      </c>
    </row>
    <row r="23" spans="1:7" ht="25.95" customHeight="1">
      <c r="A23" s="123" t="s">
        <v>281</v>
      </c>
      <c r="B23" s="140">
        <f t="shared" ref="B23:B32" si="0">C23+D23+E23+F23</f>
        <v>3422652.4</v>
      </c>
      <c r="C23" s="140">
        <v>139543.6</v>
      </c>
      <c r="D23" s="140">
        <v>607779.69999999995</v>
      </c>
      <c r="E23" s="140">
        <v>403375.6</v>
      </c>
      <c r="F23" s="140">
        <v>2271953.5</v>
      </c>
    </row>
    <row r="24" spans="1:7" ht="25.95" customHeight="1">
      <c r="A24" s="124" t="s">
        <v>280</v>
      </c>
      <c r="B24" s="140"/>
      <c r="C24" s="143"/>
      <c r="D24" s="143"/>
      <c r="E24" s="144"/>
      <c r="F24" s="144"/>
    </row>
    <row r="25" spans="1:7" ht="25.95" customHeight="1">
      <c r="A25" s="125" t="s">
        <v>282</v>
      </c>
      <c r="B25" s="140">
        <f t="shared" si="0"/>
        <v>1520173.8</v>
      </c>
      <c r="C25" s="140">
        <v>90695.9</v>
      </c>
      <c r="D25" s="140">
        <v>241167.2</v>
      </c>
      <c r="E25" s="140">
        <v>252916</v>
      </c>
      <c r="F25" s="140">
        <v>935394.7</v>
      </c>
    </row>
    <row r="26" spans="1:7" ht="25.95" customHeight="1">
      <c r="A26" s="125" t="s">
        <v>283</v>
      </c>
      <c r="B26" s="140">
        <f t="shared" si="0"/>
        <v>578617.80000000005</v>
      </c>
      <c r="C26" s="140">
        <v>3218.9</v>
      </c>
      <c r="D26" s="140">
        <v>132751.70000000001</v>
      </c>
      <c r="E26" s="140">
        <v>74640.899999999994</v>
      </c>
      <c r="F26" s="140">
        <v>368006.3</v>
      </c>
    </row>
    <row r="27" spans="1:7" ht="46.05" customHeight="1">
      <c r="A27" s="125" t="s">
        <v>407</v>
      </c>
      <c r="B27" s="140">
        <f t="shared" si="0"/>
        <v>15654.3</v>
      </c>
      <c r="C27" s="140">
        <v>1122.0999999999999</v>
      </c>
      <c r="D27" s="140">
        <v>9100.5</v>
      </c>
      <c r="E27" s="140">
        <v>1971.2</v>
      </c>
      <c r="F27" s="140">
        <v>3460.5</v>
      </c>
    </row>
    <row r="28" spans="1:7" ht="33" customHeight="1">
      <c r="A28" s="125" t="s">
        <v>408</v>
      </c>
      <c r="B28" s="140">
        <f t="shared" si="0"/>
        <v>84738.7</v>
      </c>
      <c r="C28" s="140">
        <v>8256.4</v>
      </c>
      <c r="D28" s="140">
        <v>22390.2</v>
      </c>
      <c r="E28" s="140">
        <v>12234.9</v>
      </c>
      <c r="F28" s="140">
        <v>41857.199999999997</v>
      </c>
    </row>
    <row r="29" spans="1:7" ht="25.95" customHeight="1">
      <c r="A29" s="125" t="s">
        <v>311</v>
      </c>
      <c r="B29" s="140">
        <f t="shared" si="0"/>
        <v>37547</v>
      </c>
      <c r="C29" s="140">
        <v>7920.5</v>
      </c>
      <c r="D29" s="140">
        <v>3019.4</v>
      </c>
      <c r="E29" s="140">
        <v>1491.8</v>
      </c>
      <c r="F29" s="140">
        <v>25115.3</v>
      </c>
    </row>
    <row r="30" spans="1:7" ht="33" customHeight="1">
      <c r="A30" s="125" t="s">
        <v>409</v>
      </c>
      <c r="B30" s="140">
        <f t="shared" si="0"/>
        <v>57758.7</v>
      </c>
      <c r="C30" s="140">
        <v>2963</v>
      </c>
      <c r="D30" s="140">
        <v>35706.9</v>
      </c>
      <c r="E30" s="140">
        <v>1344.5</v>
      </c>
      <c r="F30" s="140">
        <v>17744.3</v>
      </c>
    </row>
    <row r="31" spans="1:7" ht="25.95" customHeight="1">
      <c r="A31" s="123" t="s">
        <v>312</v>
      </c>
      <c r="B31" s="140">
        <f>C31+D31+F31</f>
        <v>77743</v>
      </c>
      <c r="C31" s="140">
        <v>21712.400000000001</v>
      </c>
      <c r="D31" s="140">
        <v>11756.4</v>
      </c>
      <c r="E31" s="142" t="s">
        <v>162</v>
      </c>
      <c r="F31" s="140">
        <v>44274.2</v>
      </c>
    </row>
    <row r="32" spans="1:7" ht="25.95" customHeight="1">
      <c r="A32" s="123" t="s">
        <v>313</v>
      </c>
      <c r="B32" s="140">
        <f t="shared" si="0"/>
        <v>771945.5</v>
      </c>
      <c r="C32" s="140">
        <v>428852.7</v>
      </c>
      <c r="D32" s="140">
        <v>38674.9</v>
      </c>
      <c r="E32" s="140">
        <v>76322.7</v>
      </c>
      <c r="F32" s="140">
        <v>228095.2</v>
      </c>
    </row>
    <row r="33" spans="1:6" ht="25.95" customHeight="1">
      <c r="A33" s="122" t="s">
        <v>309</v>
      </c>
      <c r="B33" s="136">
        <v>3136122.3</v>
      </c>
      <c r="C33" s="136">
        <v>534694</v>
      </c>
      <c r="D33" s="136">
        <v>965937.6</v>
      </c>
      <c r="E33" s="136">
        <v>386644.2</v>
      </c>
      <c r="F33" s="136">
        <v>1248846.5</v>
      </c>
    </row>
    <row r="34" spans="1:6" ht="25.95" customHeight="1">
      <c r="A34" s="123" t="s">
        <v>314</v>
      </c>
      <c r="B34" s="140">
        <v>2916294.8</v>
      </c>
      <c r="C34" s="140">
        <v>519857.8</v>
      </c>
      <c r="D34" s="140">
        <v>872172.6</v>
      </c>
      <c r="E34" s="140">
        <v>368134.9</v>
      </c>
      <c r="F34" s="140">
        <v>1156129.5</v>
      </c>
    </row>
    <row r="35" spans="1:6" ht="25.95" customHeight="1">
      <c r="A35" s="123" t="s">
        <v>310</v>
      </c>
      <c r="B35" s="140">
        <v>219827.6</v>
      </c>
      <c r="C35" s="140">
        <v>14836.3</v>
      </c>
      <c r="D35" s="140">
        <v>93765</v>
      </c>
      <c r="E35" s="140">
        <v>18509.3</v>
      </c>
      <c r="F35" s="140">
        <v>92717</v>
      </c>
    </row>
    <row r="36" spans="1:6" ht="18" customHeight="1">
      <c r="A36" s="126"/>
      <c r="B36" s="174" t="s">
        <v>299</v>
      </c>
      <c r="C36" s="175"/>
      <c r="D36" s="175"/>
      <c r="E36" s="175"/>
      <c r="F36" s="175"/>
    </row>
    <row r="37" spans="1:6" ht="25.95" customHeight="1">
      <c r="A37" s="127" t="s">
        <v>315</v>
      </c>
      <c r="B37" s="140">
        <v>387123.9</v>
      </c>
      <c r="C37" s="140">
        <v>16998.7</v>
      </c>
      <c r="D37" s="140">
        <v>2117.1</v>
      </c>
      <c r="E37" s="140">
        <v>236.6</v>
      </c>
      <c r="F37" s="140">
        <v>367771.3</v>
      </c>
    </row>
    <row r="38" spans="1:6" ht="25.95" customHeight="1">
      <c r="A38" s="127" t="s">
        <v>330</v>
      </c>
      <c r="B38" s="140">
        <v>3023.2</v>
      </c>
      <c r="C38" s="140" t="s">
        <v>162</v>
      </c>
      <c r="D38" s="140">
        <v>914</v>
      </c>
      <c r="E38" s="140">
        <v>39.9</v>
      </c>
      <c r="F38" s="140">
        <v>2069.3000000000002</v>
      </c>
    </row>
    <row r="39" spans="1:6" ht="25.95" customHeight="1">
      <c r="A39" s="127" t="s">
        <v>331</v>
      </c>
      <c r="B39" s="140">
        <v>101.4</v>
      </c>
      <c r="C39" s="140">
        <v>93.2</v>
      </c>
      <c r="D39" s="140" t="s">
        <v>162</v>
      </c>
      <c r="E39" s="140" t="s">
        <v>162</v>
      </c>
      <c r="F39" s="140">
        <v>8.1</v>
      </c>
    </row>
    <row r="40" spans="1:6" ht="25.95" customHeight="1">
      <c r="A40" s="127" t="s">
        <v>332</v>
      </c>
      <c r="B40" s="140">
        <v>78.900000000000006</v>
      </c>
      <c r="C40" s="140">
        <v>23</v>
      </c>
      <c r="D40" s="140">
        <v>49.9</v>
      </c>
      <c r="E40" s="140">
        <v>6</v>
      </c>
      <c r="F40" s="140" t="s">
        <v>162</v>
      </c>
    </row>
    <row r="41" spans="1:6" ht="25.95" customHeight="1">
      <c r="A41" s="127" t="s">
        <v>333</v>
      </c>
      <c r="B41" s="140">
        <v>3573.6</v>
      </c>
      <c r="C41" s="140">
        <v>60.4</v>
      </c>
      <c r="D41" s="140" t="s">
        <v>162</v>
      </c>
      <c r="E41" s="140">
        <v>3513.2</v>
      </c>
      <c r="F41" s="140" t="s">
        <v>162</v>
      </c>
    </row>
    <row r="42" spans="1:6" ht="25.95" customHeight="1">
      <c r="A42" s="127" t="s">
        <v>334</v>
      </c>
      <c r="B42" s="140">
        <v>28192.799999999999</v>
      </c>
      <c r="C42" s="140" t="s">
        <v>162</v>
      </c>
      <c r="D42" s="140">
        <v>19.8</v>
      </c>
      <c r="E42" s="140" t="s">
        <v>162</v>
      </c>
      <c r="F42" s="140">
        <v>28173</v>
      </c>
    </row>
    <row r="43" spans="1:6" ht="25.95" customHeight="1">
      <c r="A43" s="127" t="s">
        <v>335</v>
      </c>
      <c r="B43" s="140">
        <v>21.4</v>
      </c>
      <c r="C43" s="140" t="s">
        <v>162</v>
      </c>
      <c r="D43" s="140" t="s">
        <v>162</v>
      </c>
      <c r="E43" s="140" t="s">
        <v>162</v>
      </c>
      <c r="F43" s="140">
        <v>21.4</v>
      </c>
    </row>
    <row r="44" spans="1:6" ht="25.95" customHeight="1">
      <c r="A44" s="127" t="s">
        <v>316</v>
      </c>
      <c r="B44" s="140">
        <v>1386617.7</v>
      </c>
      <c r="C44" s="140">
        <v>446812.2</v>
      </c>
      <c r="D44" s="140">
        <v>233693</v>
      </c>
      <c r="E44" s="140">
        <v>121734.2</v>
      </c>
      <c r="F44" s="140">
        <v>584378.19999999995</v>
      </c>
    </row>
    <row r="45" spans="1:6" ht="25.95" customHeight="1">
      <c r="A45" s="127" t="s">
        <v>317</v>
      </c>
      <c r="B45" s="140">
        <v>7554</v>
      </c>
      <c r="C45" s="140">
        <v>219.7</v>
      </c>
      <c r="D45" s="140" t="s">
        <v>162</v>
      </c>
      <c r="E45" s="142">
        <v>1.8</v>
      </c>
      <c r="F45" s="140">
        <v>7332.5</v>
      </c>
    </row>
    <row r="46" spans="1:6" ht="25.95" customHeight="1">
      <c r="A46" s="127" t="s">
        <v>336</v>
      </c>
      <c r="B46" s="140">
        <v>382070.8</v>
      </c>
      <c r="C46" s="140">
        <v>2705.7</v>
      </c>
      <c r="D46" s="140">
        <v>30929.1</v>
      </c>
      <c r="E46" s="140">
        <v>108053.8</v>
      </c>
      <c r="F46" s="140">
        <v>240382.2</v>
      </c>
    </row>
    <row r="47" spans="1:6" ht="25.95" customHeight="1">
      <c r="A47" s="127" t="s">
        <v>318</v>
      </c>
      <c r="B47" s="140">
        <v>60988.4</v>
      </c>
      <c r="C47" s="140">
        <v>368.9</v>
      </c>
      <c r="D47" s="140">
        <v>43178.9</v>
      </c>
      <c r="E47" s="140">
        <v>5064</v>
      </c>
      <c r="F47" s="140">
        <v>12376.6</v>
      </c>
    </row>
    <row r="48" spans="1:6" ht="25.95" customHeight="1">
      <c r="A48" s="127" t="s">
        <v>337</v>
      </c>
      <c r="B48" s="140">
        <v>3295.9</v>
      </c>
      <c r="C48" s="140" t="s">
        <v>162</v>
      </c>
      <c r="D48" s="140">
        <v>843.9</v>
      </c>
      <c r="E48" s="140" t="s">
        <v>162</v>
      </c>
      <c r="F48" s="140">
        <v>2452</v>
      </c>
    </row>
    <row r="49" spans="1:6" ht="25.95" customHeight="1">
      <c r="A49" s="127" t="s">
        <v>338</v>
      </c>
      <c r="B49" s="140">
        <v>994.1</v>
      </c>
      <c r="C49" s="140" t="s">
        <v>162</v>
      </c>
      <c r="D49" s="140" t="s">
        <v>162</v>
      </c>
      <c r="E49" s="140" t="s">
        <v>162</v>
      </c>
      <c r="F49" s="140">
        <v>994.1</v>
      </c>
    </row>
    <row r="50" spans="1:6" ht="25.95" customHeight="1">
      <c r="A50" s="127" t="s">
        <v>319</v>
      </c>
      <c r="B50" s="140">
        <v>165332.6</v>
      </c>
      <c r="C50" s="140">
        <v>24885.4</v>
      </c>
      <c r="D50" s="140">
        <v>26423.8</v>
      </c>
      <c r="E50" s="140">
        <v>12882.3</v>
      </c>
      <c r="F50" s="140">
        <v>101141.1</v>
      </c>
    </row>
    <row r="51" spans="1:6" ht="25.95" customHeight="1">
      <c r="A51" s="127" t="s">
        <v>339</v>
      </c>
      <c r="B51" s="140">
        <v>17611.7</v>
      </c>
      <c r="C51" s="140" t="s">
        <v>162</v>
      </c>
      <c r="D51" s="140" t="s">
        <v>162</v>
      </c>
      <c r="E51" s="140">
        <v>2365.9</v>
      </c>
      <c r="F51" s="140">
        <v>15245.8</v>
      </c>
    </row>
    <row r="52" spans="1:6" ht="25.95" customHeight="1">
      <c r="A52" s="127" t="s">
        <v>340</v>
      </c>
      <c r="B52" s="140">
        <v>139699.20000000001</v>
      </c>
      <c r="C52" s="140">
        <v>535.9</v>
      </c>
      <c r="D52" s="140">
        <v>43271.199999999997</v>
      </c>
      <c r="E52" s="140">
        <v>14649.3</v>
      </c>
      <c r="F52" s="140">
        <v>81242.7</v>
      </c>
    </row>
    <row r="53" spans="1:6" ht="25.95" customHeight="1">
      <c r="A53" s="127" t="s">
        <v>320</v>
      </c>
      <c r="B53" s="140">
        <v>261372</v>
      </c>
      <c r="C53" s="140">
        <v>0.5</v>
      </c>
      <c r="D53" s="140">
        <v>158789.70000000001</v>
      </c>
      <c r="E53" s="140">
        <v>60563.3</v>
      </c>
      <c r="F53" s="140">
        <v>42018.400000000001</v>
      </c>
    </row>
    <row r="54" spans="1:6" ht="25.95" customHeight="1">
      <c r="A54" s="127" t="s">
        <v>342</v>
      </c>
      <c r="B54" s="140">
        <v>4367.8</v>
      </c>
      <c r="C54" s="140" t="s">
        <v>162</v>
      </c>
      <c r="D54" s="140">
        <v>3483.7</v>
      </c>
      <c r="E54" s="140">
        <v>875.3</v>
      </c>
      <c r="F54" s="140">
        <v>8.8000000000000007</v>
      </c>
    </row>
    <row r="55" spans="1:6" ht="46.05" customHeight="1">
      <c r="A55" s="127" t="s">
        <v>343</v>
      </c>
      <c r="B55" s="140">
        <v>7356633.0999999996</v>
      </c>
      <c r="C55" s="140">
        <v>338289</v>
      </c>
      <c r="D55" s="140">
        <v>938007.3</v>
      </c>
      <c r="E55" s="140">
        <v>1702235.1</v>
      </c>
      <c r="F55" s="140">
        <v>4378101.5999999996</v>
      </c>
    </row>
    <row r="56" spans="1:6" ht="25.95" customHeight="1">
      <c r="A56" s="127" t="s">
        <v>344</v>
      </c>
      <c r="B56" s="140">
        <v>12</v>
      </c>
      <c r="C56" s="140" t="s">
        <v>162</v>
      </c>
      <c r="D56" s="140">
        <v>10.9</v>
      </c>
      <c r="E56" s="140" t="s">
        <v>162</v>
      </c>
      <c r="F56" s="140">
        <v>1</v>
      </c>
    </row>
    <row r="57" spans="1:6" ht="25.95" customHeight="1">
      <c r="A57" s="127" t="s">
        <v>345</v>
      </c>
      <c r="B57" s="140">
        <v>3613042</v>
      </c>
      <c r="C57" s="140">
        <v>717011.1</v>
      </c>
      <c r="D57" s="140">
        <v>1018098.5</v>
      </c>
      <c r="E57" s="140">
        <v>467684.8</v>
      </c>
      <c r="F57" s="140">
        <v>1410247.7</v>
      </c>
    </row>
    <row r="58" spans="1:6" ht="25.95" customHeight="1">
      <c r="A58" s="127" t="s">
        <v>321</v>
      </c>
      <c r="B58" s="140">
        <v>350170.1</v>
      </c>
      <c r="C58" s="140">
        <v>1494.2</v>
      </c>
      <c r="D58" s="140">
        <v>68496.2</v>
      </c>
      <c r="E58" s="140">
        <v>64140.3</v>
      </c>
      <c r="F58" s="140">
        <v>216039.3</v>
      </c>
    </row>
    <row r="59" spans="1:6" ht="25.95" customHeight="1">
      <c r="A59" s="127" t="s">
        <v>322</v>
      </c>
      <c r="B59" s="140">
        <v>54145</v>
      </c>
      <c r="C59" s="140">
        <v>38172.400000000001</v>
      </c>
      <c r="D59" s="140">
        <v>2609.8000000000002</v>
      </c>
      <c r="E59" s="140">
        <v>331.8</v>
      </c>
      <c r="F59" s="140">
        <v>13031</v>
      </c>
    </row>
    <row r="60" spans="1:6" ht="25.95" customHeight="1">
      <c r="A60" s="127" t="s">
        <v>323</v>
      </c>
      <c r="B60" s="140">
        <v>745293.7</v>
      </c>
      <c r="C60" s="140">
        <v>242.1</v>
      </c>
      <c r="D60" s="140">
        <v>282058.5</v>
      </c>
      <c r="E60" s="140">
        <v>111094.39999999999</v>
      </c>
      <c r="F60" s="140">
        <v>351898.6</v>
      </c>
    </row>
    <row r="61" spans="1:6" ht="25.95" customHeight="1">
      <c r="A61" s="127" t="s">
        <v>324</v>
      </c>
      <c r="B61" s="140">
        <v>73085.2</v>
      </c>
      <c r="C61" s="140">
        <v>4477.2</v>
      </c>
      <c r="D61" s="140">
        <v>31663.8</v>
      </c>
      <c r="E61" s="140">
        <v>8814.4</v>
      </c>
      <c r="F61" s="140">
        <v>28129.7</v>
      </c>
    </row>
    <row r="62" spans="1:6" ht="25.95" customHeight="1">
      <c r="A62" s="127" t="s">
        <v>325</v>
      </c>
      <c r="B62" s="140">
        <v>33840.300000000003</v>
      </c>
      <c r="C62" s="140">
        <v>0.8</v>
      </c>
      <c r="D62" s="140">
        <v>16023.1</v>
      </c>
      <c r="E62" s="140">
        <v>9343.4</v>
      </c>
      <c r="F62" s="140">
        <v>8473</v>
      </c>
    </row>
    <row r="63" spans="1:6" ht="25.95" customHeight="1">
      <c r="A63" s="127" t="s">
        <v>326</v>
      </c>
      <c r="B63" s="140">
        <v>989401.4</v>
      </c>
      <c r="C63" s="140">
        <v>4183.5</v>
      </c>
      <c r="D63" s="140">
        <v>82624.600000000006</v>
      </c>
      <c r="E63" s="140">
        <v>163728.20000000001</v>
      </c>
      <c r="F63" s="140">
        <v>738865.1</v>
      </c>
    </row>
    <row r="64" spans="1:6" ht="25.95" customHeight="1">
      <c r="A64" s="127" t="s">
        <v>327</v>
      </c>
      <c r="B64" s="140">
        <v>491424.6</v>
      </c>
      <c r="C64" s="140">
        <v>1890.6</v>
      </c>
      <c r="D64" s="140">
        <v>6424.3</v>
      </c>
      <c r="E64" s="140">
        <v>111609.1</v>
      </c>
      <c r="F64" s="140">
        <v>371500.6</v>
      </c>
    </row>
    <row r="65" spans="1:7" ht="25.95" customHeight="1">
      <c r="A65" s="127" t="s">
        <v>346</v>
      </c>
      <c r="B65" s="140">
        <v>127999.6</v>
      </c>
      <c r="C65" s="140">
        <v>9093.7999999999993</v>
      </c>
      <c r="D65" s="140">
        <v>10941.7</v>
      </c>
      <c r="E65" s="140">
        <v>4972.8</v>
      </c>
      <c r="F65" s="140">
        <v>102991.3</v>
      </c>
    </row>
    <row r="66" spans="1:7" ht="25.95" customHeight="1">
      <c r="A66" s="127" t="s">
        <v>347</v>
      </c>
      <c r="B66" s="140">
        <v>2834.7</v>
      </c>
      <c r="C66" s="140">
        <v>2834.7</v>
      </c>
      <c r="D66" s="140" t="s">
        <v>162</v>
      </c>
      <c r="E66" s="140" t="s">
        <v>162</v>
      </c>
      <c r="F66" s="140" t="s">
        <v>162</v>
      </c>
    </row>
    <row r="67" spans="1:7" ht="25.95" customHeight="1">
      <c r="A67" s="127" t="s">
        <v>328</v>
      </c>
      <c r="B67" s="140">
        <v>173065.2</v>
      </c>
      <c r="C67" s="140">
        <v>13.2</v>
      </c>
      <c r="D67" s="140">
        <v>22529.8</v>
      </c>
      <c r="E67" s="140">
        <v>53458.8</v>
      </c>
      <c r="F67" s="140">
        <v>97063.3</v>
      </c>
    </row>
    <row r="68" spans="1:7" s="147" customFormat="1" ht="25.05" customHeight="1">
      <c r="A68" s="122" t="s">
        <v>329</v>
      </c>
      <c r="B68" s="140"/>
      <c r="C68" s="145"/>
      <c r="D68" s="145"/>
      <c r="E68" s="146"/>
      <c r="F68" s="146"/>
      <c r="G68" s="159"/>
    </row>
    <row r="69" spans="1:7" ht="25.05" customHeight="1">
      <c r="A69" s="127" t="s">
        <v>173</v>
      </c>
      <c r="B69" s="148" t="s">
        <v>157</v>
      </c>
      <c r="C69" s="148">
        <v>1198</v>
      </c>
      <c r="D69" s="148">
        <v>2835</v>
      </c>
      <c r="E69" s="148">
        <v>10912</v>
      </c>
      <c r="F69" s="149">
        <v>8628</v>
      </c>
    </row>
    <row r="70" spans="1:7" ht="25.05" customHeight="1">
      <c r="A70" s="127" t="s">
        <v>174</v>
      </c>
      <c r="B70" s="148" t="s">
        <v>157</v>
      </c>
      <c r="C70" s="148">
        <v>361</v>
      </c>
      <c r="D70" s="148">
        <v>1312</v>
      </c>
      <c r="E70" s="148">
        <v>7789</v>
      </c>
      <c r="F70" s="149">
        <v>5072</v>
      </c>
    </row>
    <row r="71" spans="1:7" ht="25.95" customHeight="1">
      <c r="A71" s="122" t="s">
        <v>348</v>
      </c>
      <c r="B71" s="136">
        <v>16580260.300000001</v>
      </c>
      <c r="C71" s="136">
        <v>1425538.8</v>
      </c>
      <c r="D71" s="136">
        <v>2888750.5</v>
      </c>
      <c r="E71" s="136">
        <v>3050661.5</v>
      </c>
      <c r="F71" s="136">
        <v>9215309.5</v>
      </c>
      <c r="G71" s="160"/>
    </row>
    <row r="72" spans="1:7" s="31" customFormat="1" ht="18" customHeight="1">
      <c r="A72" s="128"/>
      <c r="B72" s="177" t="s">
        <v>410</v>
      </c>
      <c r="C72" s="178"/>
      <c r="D72" s="178"/>
      <c r="E72" s="178"/>
      <c r="F72" s="178"/>
      <c r="G72" s="72"/>
    </row>
    <row r="73" spans="1:7" ht="25.95" customHeight="1">
      <c r="A73" s="129" t="s">
        <v>353</v>
      </c>
      <c r="B73" s="136">
        <v>13106292.4</v>
      </c>
      <c r="C73" s="136">
        <v>819920.4</v>
      </c>
      <c r="D73" s="136">
        <v>2411223.4</v>
      </c>
      <c r="E73" s="136">
        <v>2805143.7</v>
      </c>
      <c r="F73" s="136">
        <v>7070004.9000000004</v>
      </c>
    </row>
    <row r="74" spans="1:7" ht="25.95" customHeight="1">
      <c r="A74" s="124" t="s">
        <v>218</v>
      </c>
      <c r="B74" s="150"/>
      <c r="C74" s="145"/>
      <c r="D74" s="145"/>
      <c r="E74" s="146"/>
      <c r="F74" s="146"/>
    </row>
    <row r="75" spans="1:7" ht="25.95" customHeight="1">
      <c r="A75" s="130" t="s">
        <v>171</v>
      </c>
      <c r="B75" s="140">
        <v>1724287.1</v>
      </c>
      <c r="C75" s="141">
        <v>284701.40000000002</v>
      </c>
      <c r="D75" s="140">
        <v>219857.7</v>
      </c>
      <c r="E75" s="140">
        <v>531172.9</v>
      </c>
      <c r="F75" s="140">
        <v>688555.1</v>
      </c>
    </row>
    <row r="76" spans="1:7" ht="25.95" customHeight="1">
      <c r="A76" s="125" t="s">
        <v>229</v>
      </c>
      <c r="B76" s="140">
        <v>1234771.5</v>
      </c>
      <c r="C76" s="140">
        <v>3340</v>
      </c>
      <c r="D76" s="140">
        <v>79255.100000000006</v>
      </c>
      <c r="E76" s="140">
        <v>193660.2</v>
      </c>
      <c r="F76" s="140">
        <v>958516.2</v>
      </c>
    </row>
    <row r="77" spans="1:7" ht="25.95" customHeight="1">
      <c r="A77" s="125" t="s">
        <v>354</v>
      </c>
      <c r="B77" s="140">
        <v>9947428.4000000004</v>
      </c>
      <c r="C77" s="141">
        <v>521540.9</v>
      </c>
      <c r="D77" s="140">
        <v>2089173.6</v>
      </c>
      <c r="E77" s="140">
        <v>2036674.8</v>
      </c>
      <c r="F77" s="140">
        <v>5300039.0999999996</v>
      </c>
    </row>
    <row r="78" spans="1:7" ht="25.95" customHeight="1">
      <c r="A78" s="131" t="s">
        <v>218</v>
      </c>
      <c r="B78" s="140"/>
      <c r="C78" s="145"/>
      <c r="D78" s="145"/>
      <c r="E78" s="146"/>
      <c r="F78" s="146"/>
    </row>
    <row r="79" spans="1:7" ht="25.95" customHeight="1">
      <c r="A79" s="132" t="s">
        <v>230</v>
      </c>
      <c r="B79" s="140">
        <v>5358165.9000000004</v>
      </c>
      <c r="C79" s="140">
        <v>216617.4</v>
      </c>
      <c r="D79" s="140">
        <v>1362377.1</v>
      </c>
      <c r="E79" s="140">
        <v>1073671.3999999999</v>
      </c>
      <c r="F79" s="140">
        <v>2705500</v>
      </c>
    </row>
    <row r="80" spans="1:7" ht="25.95" customHeight="1">
      <c r="A80" s="132" t="s">
        <v>352</v>
      </c>
      <c r="B80" s="140">
        <v>2983503</v>
      </c>
      <c r="C80" s="140">
        <v>210437.5</v>
      </c>
      <c r="D80" s="140">
        <v>418263.2</v>
      </c>
      <c r="E80" s="140">
        <v>666863.5</v>
      </c>
      <c r="F80" s="140">
        <v>1687938.8</v>
      </c>
    </row>
    <row r="81" spans="1:6" ht="25.95" customHeight="1">
      <c r="A81" s="125" t="s">
        <v>355</v>
      </c>
      <c r="B81" s="140">
        <v>195990.6</v>
      </c>
      <c r="C81" s="140">
        <v>10338.1</v>
      </c>
      <c r="D81" s="140">
        <v>22937</v>
      </c>
      <c r="E81" s="140">
        <v>39821</v>
      </c>
      <c r="F81" s="140">
        <v>122894.5</v>
      </c>
    </row>
    <row r="82" spans="1:6" ht="25.95" customHeight="1">
      <c r="A82" s="122" t="s">
        <v>351</v>
      </c>
      <c r="B82" s="136">
        <v>3473967.8</v>
      </c>
      <c r="C82" s="136">
        <v>605618.30000000005</v>
      </c>
      <c r="D82" s="136">
        <v>477527.1</v>
      </c>
      <c r="E82" s="136">
        <v>245517.8</v>
      </c>
      <c r="F82" s="136">
        <v>2145304.6</v>
      </c>
    </row>
    <row r="83" spans="1:6" ht="25.95" customHeight="1">
      <c r="A83" s="123" t="s">
        <v>181</v>
      </c>
      <c r="B83" s="140">
        <v>3320669.3</v>
      </c>
      <c r="C83" s="140">
        <v>572906.30000000005</v>
      </c>
      <c r="D83" s="140">
        <v>462856.6</v>
      </c>
      <c r="E83" s="140">
        <v>200129.5</v>
      </c>
      <c r="F83" s="140">
        <v>2084776.9</v>
      </c>
    </row>
    <row r="84" spans="1:6" ht="18" customHeight="1">
      <c r="A84" s="126"/>
      <c r="B84" s="174" t="s">
        <v>299</v>
      </c>
      <c r="C84" s="175"/>
      <c r="D84" s="175"/>
      <c r="E84" s="175"/>
      <c r="F84" s="175"/>
    </row>
    <row r="85" spans="1:6" ht="25.95" customHeight="1">
      <c r="A85" s="127" t="s">
        <v>315</v>
      </c>
      <c r="B85" s="140">
        <v>494019.8</v>
      </c>
      <c r="C85" s="140">
        <v>19234.900000000001</v>
      </c>
      <c r="D85" s="140">
        <v>1987.4</v>
      </c>
      <c r="E85" s="140">
        <v>245.1</v>
      </c>
      <c r="F85" s="140">
        <v>472552.4</v>
      </c>
    </row>
    <row r="86" spans="1:6" ht="25.95" customHeight="1">
      <c r="A86" s="127" t="s">
        <v>330</v>
      </c>
      <c r="B86" s="140">
        <v>2846.7</v>
      </c>
      <c r="C86" s="151" t="s">
        <v>162</v>
      </c>
      <c r="D86" s="151">
        <v>2590.4</v>
      </c>
      <c r="E86" s="152">
        <v>40.799999999999997</v>
      </c>
      <c r="F86" s="152">
        <v>215.5</v>
      </c>
    </row>
    <row r="87" spans="1:6" ht="25.95" customHeight="1">
      <c r="A87" s="127" t="s">
        <v>331</v>
      </c>
      <c r="B87" s="140">
        <v>142.4</v>
      </c>
      <c r="C87" s="152">
        <v>93.3</v>
      </c>
      <c r="D87" s="152">
        <v>0.8</v>
      </c>
      <c r="E87" s="151" t="s">
        <v>162</v>
      </c>
      <c r="F87" s="152">
        <v>48.3</v>
      </c>
    </row>
    <row r="88" spans="1:6" ht="25.95" customHeight="1">
      <c r="A88" s="127" t="s">
        <v>332</v>
      </c>
      <c r="B88" s="140">
        <v>78.900000000000006</v>
      </c>
      <c r="C88" s="152">
        <v>23</v>
      </c>
      <c r="D88" s="152">
        <v>49.9</v>
      </c>
      <c r="E88" s="152">
        <v>6</v>
      </c>
      <c r="F88" s="152" t="s">
        <v>162</v>
      </c>
    </row>
    <row r="89" spans="1:6" ht="25.95" customHeight="1">
      <c r="A89" s="127" t="s">
        <v>333</v>
      </c>
      <c r="B89" s="140">
        <v>5007.8</v>
      </c>
      <c r="C89" s="152">
        <v>60.7</v>
      </c>
      <c r="D89" s="151" t="s">
        <v>162</v>
      </c>
      <c r="E89" s="152">
        <v>4947.1000000000004</v>
      </c>
      <c r="F89" s="152" t="s">
        <v>162</v>
      </c>
    </row>
    <row r="90" spans="1:6" ht="25.95" customHeight="1">
      <c r="A90" s="127" t="s">
        <v>334</v>
      </c>
      <c r="B90" s="140">
        <v>30127.1</v>
      </c>
      <c r="C90" s="151" t="s">
        <v>162</v>
      </c>
      <c r="D90" s="152">
        <v>2</v>
      </c>
      <c r="E90" s="152">
        <v>11.7</v>
      </c>
      <c r="F90" s="152">
        <v>30113.4</v>
      </c>
    </row>
    <row r="91" spans="1:6" ht="25.95" customHeight="1">
      <c r="A91" s="127" t="s">
        <v>335</v>
      </c>
      <c r="B91" s="140">
        <v>230.7</v>
      </c>
      <c r="C91" s="151" t="s">
        <v>162</v>
      </c>
      <c r="D91" s="151" t="s">
        <v>162</v>
      </c>
      <c r="E91" s="151" t="s">
        <v>162</v>
      </c>
      <c r="F91" s="152">
        <v>230.7</v>
      </c>
    </row>
    <row r="92" spans="1:6" ht="25.95" customHeight="1">
      <c r="A92" s="127" t="s">
        <v>316</v>
      </c>
      <c r="B92" s="140">
        <v>2482326.9</v>
      </c>
      <c r="C92" s="152">
        <v>817115.4</v>
      </c>
      <c r="D92" s="152">
        <v>396099.9</v>
      </c>
      <c r="E92" s="152">
        <v>290656.90000000002</v>
      </c>
      <c r="F92" s="152">
        <v>978454.6</v>
      </c>
    </row>
    <row r="93" spans="1:6" ht="25.95" customHeight="1">
      <c r="A93" s="127" t="s">
        <v>317</v>
      </c>
      <c r="B93" s="140">
        <v>22105.8</v>
      </c>
      <c r="C93" s="152">
        <v>4299.5</v>
      </c>
      <c r="D93" s="152">
        <v>1091.8</v>
      </c>
      <c r="E93" s="152">
        <v>840.2</v>
      </c>
      <c r="F93" s="152">
        <v>15874.3</v>
      </c>
    </row>
    <row r="94" spans="1:6" ht="25.95" customHeight="1">
      <c r="A94" s="127" t="s">
        <v>336</v>
      </c>
      <c r="B94" s="140">
        <v>314729.5</v>
      </c>
      <c r="C94" s="152">
        <v>4781.5</v>
      </c>
      <c r="D94" s="152">
        <v>13630.3</v>
      </c>
      <c r="E94" s="152">
        <v>71114.3</v>
      </c>
      <c r="F94" s="152">
        <v>225203.4</v>
      </c>
    </row>
    <row r="95" spans="1:6" ht="25.95" customHeight="1">
      <c r="A95" s="127" t="s">
        <v>318</v>
      </c>
      <c r="B95" s="140">
        <v>96804.7</v>
      </c>
      <c r="C95" s="152">
        <v>4657</v>
      </c>
      <c r="D95" s="152">
        <v>37112.400000000001</v>
      </c>
      <c r="E95" s="152">
        <v>10070.4</v>
      </c>
      <c r="F95" s="152">
        <v>44964.9</v>
      </c>
    </row>
    <row r="96" spans="1:6" ht="25.95" customHeight="1">
      <c r="A96" s="127" t="s">
        <v>337</v>
      </c>
      <c r="B96" s="140">
        <v>2582.3000000000002</v>
      </c>
      <c r="C96" s="151" t="s">
        <v>162</v>
      </c>
      <c r="D96" s="152">
        <v>702.6</v>
      </c>
      <c r="E96" s="151" t="s">
        <v>162</v>
      </c>
      <c r="F96" s="152">
        <v>1879.7</v>
      </c>
    </row>
    <row r="97" spans="1:6" ht="25.95" customHeight="1">
      <c r="A97" s="127" t="s">
        <v>338</v>
      </c>
      <c r="B97" s="140">
        <v>3586.2</v>
      </c>
      <c r="C97" s="152">
        <v>220</v>
      </c>
      <c r="D97" s="152">
        <v>3</v>
      </c>
      <c r="E97" s="151" t="s">
        <v>162</v>
      </c>
      <c r="F97" s="152">
        <v>3363.2</v>
      </c>
    </row>
    <row r="98" spans="1:6" ht="25.95" customHeight="1">
      <c r="A98" s="127" t="s">
        <v>319</v>
      </c>
      <c r="B98" s="140">
        <v>1777764.5</v>
      </c>
      <c r="C98" s="152">
        <v>263918.5</v>
      </c>
      <c r="D98" s="152">
        <v>325385.7</v>
      </c>
      <c r="E98" s="152">
        <v>235541.7</v>
      </c>
      <c r="F98" s="152">
        <v>952918.6</v>
      </c>
    </row>
    <row r="99" spans="1:6" ht="25.95" customHeight="1">
      <c r="A99" s="127" t="s">
        <v>339</v>
      </c>
      <c r="B99" s="140">
        <v>17676.7</v>
      </c>
      <c r="C99" s="152" t="s">
        <v>162</v>
      </c>
      <c r="D99" s="152" t="s">
        <v>162</v>
      </c>
      <c r="E99" s="152">
        <v>2365.9</v>
      </c>
      <c r="F99" s="152">
        <v>15310.9</v>
      </c>
    </row>
    <row r="100" spans="1:6" ht="25.95" customHeight="1">
      <c r="A100" s="127" t="s">
        <v>340</v>
      </c>
      <c r="B100" s="140">
        <v>163795.1</v>
      </c>
      <c r="C100" s="152">
        <v>955.1</v>
      </c>
      <c r="D100" s="152">
        <v>50324.1</v>
      </c>
      <c r="E100" s="152">
        <v>15169.6</v>
      </c>
      <c r="F100" s="152">
        <v>97346.4</v>
      </c>
    </row>
    <row r="101" spans="1:6" ht="25.95" customHeight="1">
      <c r="A101" s="127" t="s">
        <v>320</v>
      </c>
      <c r="B101" s="140">
        <v>369467.8</v>
      </c>
      <c r="C101" s="152">
        <v>3136.1</v>
      </c>
      <c r="D101" s="152">
        <v>163675.29999999999</v>
      </c>
      <c r="E101" s="152">
        <v>74012.899999999994</v>
      </c>
      <c r="F101" s="152">
        <v>128643.5</v>
      </c>
    </row>
    <row r="102" spans="1:6" ht="25.95" customHeight="1">
      <c r="A102" s="127" t="s">
        <v>342</v>
      </c>
      <c r="B102" s="140">
        <v>4374.8999999999996</v>
      </c>
      <c r="C102" s="152" t="s">
        <v>162</v>
      </c>
      <c r="D102" s="152">
        <v>3490.7</v>
      </c>
      <c r="E102" s="152">
        <v>875.3</v>
      </c>
      <c r="F102" s="152">
        <v>8.8000000000000007</v>
      </c>
    </row>
    <row r="103" spans="1:6" ht="46.05" customHeight="1">
      <c r="A103" s="127" t="s">
        <v>343</v>
      </c>
      <c r="B103" s="140">
        <v>256.3</v>
      </c>
      <c r="C103" s="152" t="s">
        <v>162</v>
      </c>
      <c r="D103" s="152" t="s">
        <v>162</v>
      </c>
      <c r="E103" s="152" t="s">
        <v>162</v>
      </c>
      <c r="F103" s="152">
        <v>256.3</v>
      </c>
    </row>
    <row r="104" spans="1:6" ht="25.95" customHeight="1">
      <c r="A104" s="127" t="s">
        <v>344</v>
      </c>
      <c r="B104" s="140">
        <v>199490.1</v>
      </c>
      <c r="C104" s="152">
        <v>10338.1</v>
      </c>
      <c r="D104" s="152">
        <v>22937</v>
      </c>
      <c r="E104" s="152">
        <v>43632.1</v>
      </c>
      <c r="F104" s="152">
        <v>122582.9</v>
      </c>
    </row>
    <row r="105" spans="1:6" ht="25.95" customHeight="1">
      <c r="A105" s="127" t="s">
        <v>345</v>
      </c>
      <c r="B105" s="140">
        <v>22320.799999999999</v>
      </c>
      <c r="C105" s="152" t="s">
        <v>162</v>
      </c>
      <c r="D105" s="152">
        <v>1243.5999999999999</v>
      </c>
      <c r="E105" s="152">
        <v>3659.8</v>
      </c>
      <c r="F105" s="152">
        <v>17417.3</v>
      </c>
    </row>
    <row r="106" spans="1:6" ht="25.95" customHeight="1">
      <c r="A106" s="127" t="s">
        <v>321</v>
      </c>
      <c r="B106" s="140">
        <v>5316860.5</v>
      </c>
      <c r="C106" s="140">
        <v>61404.5</v>
      </c>
      <c r="D106" s="140">
        <v>952978</v>
      </c>
      <c r="E106" s="140">
        <v>1318668.8</v>
      </c>
      <c r="F106" s="140">
        <v>2983809.2</v>
      </c>
    </row>
    <row r="107" spans="1:6" ht="25.95" customHeight="1">
      <c r="A107" s="127" t="s">
        <v>322</v>
      </c>
      <c r="B107" s="140">
        <v>200792.2</v>
      </c>
      <c r="C107" s="151">
        <v>68146.7</v>
      </c>
      <c r="D107" s="151">
        <v>35025.599999999999</v>
      </c>
      <c r="E107" s="152">
        <v>18644.599999999999</v>
      </c>
      <c r="F107" s="152">
        <v>78975.3</v>
      </c>
    </row>
    <row r="108" spans="1:6" ht="25.95" customHeight="1">
      <c r="A108" s="127" t="s">
        <v>323</v>
      </c>
      <c r="B108" s="140">
        <v>1329226.8999999999</v>
      </c>
      <c r="C108" s="140">
        <v>2500.1</v>
      </c>
      <c r="D108" s="140">
        <v>329101.3</v>
      </c>
      <c r="E108" s="140">
        <v>239100.4</v>
      </c>
      <c r="F108" s="140">
        <v>758525.1</v>
      </c>
    </row>
    <row r="109" spans="1:6" ht="25.95" customHeight="1">
      <c r="A109" s="127" t="s">
        <v>324</v>
      </c>
      <c r="B109" s="140">
        <v>202030.6</v>
      </c>
      <c r="C109" s="151">
        <v>33887</v>
      </c>
      <c r="D109" s="151">
        <v>117008.3</v>
      </c>
      <c r="E109" s="152">
        <v>21272.1</v>
      </c>
      <c r="F109" s="152">
        <v>29863.3</v>
      </c>
    </row>
    <row r="110" spans="1:6" ht="25.95" customHeight="1">
      <c r="A110" s="127" t="s">
        <v>325</v>
      </c>
      <c r="B110" s="140">
        <v>340515.6</v>
      </c>
      <c r="C110" s="140">
        <v>7639.5</v>
      </c>
      <c r="D110" s="140">
        <v>219402.6</v>
      </c>
      <c r="E110" s="140">
        <v>93581.2</v>
      </c>
      <c r="F110" s="140">
        <v>19892.2</v>
      </c>
    </row>
    <row r="111" spans="1:6" ht="25.95" customHeight="1">
      <c r="A111" s="127" t="s">
        <v>326</v>
      </c>
      <c r="B111" s="140">
        <v>1236418.6000000001</v>
      </c>
      <c r="C111" s="151">
        <v>4169.5</v>
      </c>
      <c r="D111" s="151">
        <v>173839.2</v>
      </c>
      <c r="E111" s="152">
        <v>226131.6</v>
      </c>
      <c r="F111" s="152">
        <v>832278.3</v>
      </c>
    </row>
    <row r="112" spans="1:6" ht="25.95" customHeight="1">
      <c r="A112" s="127" t="s">
        <v>327</v>
      </c>
      <c r="B112" s="140">
        <v>917867</v>
      </c>
      <c r="C112" s="140">
        <v>2211.6</v>
      </c>
      <c r="D112" s="140">
        <v>4121.5</v>
      </c>
      <c r="E112" s="140">
        <v>199015.9</v>
      </c>
      <c r="F112" s="140">
        <v>712518</v>
      </c>
    </row>
    <row r="113" spans="1:6" ht="25.95" customHeight="1">
      <c r="A113" s="127" t="s">
        <v>346</v>
      </c>
      <c r="B113" s="140">
        <v>580713.4</v>
      </c>
      <c r="C113" s="151">
        <v>100495.6</v>
      </c>
      <c r="D113" s="151">
        <v>18148.099999999999</v>
      </c>
      <c r="E113" s="152">
        <v>64548</v>
      </c>
      <c r="F113" s="152">
        <v>397521.8</v>
      </c>
    </row>
    <row r="114" spans="1:6" ht="25.95" customHeight="1">
      <c r="A114" s="127" t="s">
        <v>347</v>
      </c>
      <c r="B114" s="140">
        <v>11415.6</v>
      </c>
      <c r="C114" s="140">
        <v>11386.7</v>
      </c>
      <c r="D114" s="152" t="s">
        <v>162</v>
      </c>
      <c r="E114" s="152" t="s">
        <v>162</v>
      </c>
      <c r="F114" s="140">
        <v>28.9</v>
      </c>
    </row>
    <row r="115" spans="1:6" ht="25.95" customHeight="1">
      <c r="A115" s="127" t="s">
        <v>328</v>
      </c>
      <c r="B115" s="140">
        <v>434684.7</v>
      </c>
      <c r="C115" s="151">
        <v>4864.3999999999996</v>
      </c>
      <c r="D115" s="151">
        <v>18798.599999999999</v>
      </c>
      <c r="E115" s="152">
        <v>116509.3</v>
      </c>
      <c r="F115" s="152">
        <v>294512.3</v>
      </c>
    </row>
    <row r="116" spans="1:6" ht="25.95" customHeight="1">
      <c r="A116" s="133" t="s">
        <v>349</v>
      </c>
      <c r="B116" s="153"/>
      <c r="C116" s="153"/>
      <c r="D116" s="153"/>
      <c r="E116" s="154"/>
      <c r="F116" s="154"/>
    </row>
    <row r="117" spans="1:6" ht="25.95" customHeight="1">
      <c r="A117" s="127" t="s">
        <v>182</v>
      </c>
      <c r="B117" s="149" t="s">
        <v>157</v>
      </c>
      <c r="C117" s="148">
        <v>1061</v>
      </c>
      <c r="D117" s="148">
        <v>2709</v>
      </c>
      <c r="E117" s="148">
        <v>10996</v>
      </c>
      <c r="F117" s="149">
        <v>8641</v>
      </c>
    </row>
    <row r="118" spans="1:6" ht="25.95" customHeight="1">
      <c r="A118" s="127" t="s">
        <v>183</v>
      </c>
      <c r="B118" s="149" t="s">
        <v>157</v>
      </c>
      <c r="C118" s="148">
        <v>610</v>
      </c>
      <c r="D118" s="148">
        <v>2261</v>
      </c>
      <c r="E118" s="148">
        <v>10111</v>
      </c>
      <c r="F118" s="149">
        <v>6629</v>
      </c>
    </row>
    <row r="119" spans="1:6" ht="25.95" customHeight="1">
      <c r="A119" s="127" t="s">
        <v>184</v>
      </c>
      <c r="B119" s="149" t="s">
        <v>157</v>
      </c>
      <c r="C119" s="148">
        <v>426</v>
      </c>
      <c r="D119" s="148">
        <v>434</v>
      </c>
      <c r="E119" s="148">
        <v>721</v>
      </c>
      <c r="F119" s="149">
        <v>1955</v>
      </c>
    </row>
    <row r="120" spans="1:6" ht="25.95" customHeight="1">
      <c r="A120" s="122" t="s">
        <v>350</v>
      </c>
      <c r="B120" s="155">
        <v>282706</v>
      </c>
      <c r="C120" s="155">
        <v>184867.8</v>
      </c>
      <c r="D120" s="155">
        <v>134452.29999999999</v>
      </c>
      <c r="E120" s="156">
        <v>-23262.6</v>
      </c>
      <c r="F120" s="156">
        <v>-13351.5</v>
      </c>
    </row>
    <row r="121" spans="1:6" ht="30" customHeight="1">
      <c r="A121" s="134" t="s">
        <v>406</v>
      </c>
    </row>
    <row r="122" spans="1:6" ht="19.95" customHeight="1">
      <c r="A122" s="176"/>
      <c r="B122" s="176"/>
      <c r="C122" s="176"/>
      <c r="D122" s="176"/>
      <c r="E122" s="176"/>
      <c r="F122" s="176"/>
    </row>
    <row r="123" spans="1:6">
      <c r="B123" s="157"/>
      <c r="C123" s="15"/>
      <c r="D123" s="15"/>
      <c r="E123" s="15"/>
      <c r="F123" s="15"/>
    </row>
  </sheetData>
  <mergeCells count="5">
    <mergeCell ref="A122:F122"/>
    <mergeCell ref="B84:F84"/>
    <mergeCell ref="B6:F6"/>
    <mergeCell ref="B36:F36"/>
    <mergeCell ref="B72:F72"/>
  </mergeCells>
  <hyperlinks>
    <hyperlink ref="A1" location="'Spis tablic   List of tables'!A1" tooltip="Powrót do spisu tablic   Return to list of tables" display="'Spis tablic   List of tables'!A1" xr:uid="{A967E528-1960-4CA6-90FD-EEE7443BC62A}"/>
  </hyperlinks>
  <pageMargins left="0.19685039370078741" right="0.19685039370078741" top="0.19685039370078741" bottom="0.19685039370078741" header="0.31496062992125984" footer="0.31496062992125984"/>
  <pageSetup paperSize="9" orientation="landscape" r:id="rId1"/>
  <ignoredErrors>
    <ignoredError sqref="B3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showGridLines="0" zoomScaleNormal="100" workbookViewId="0"/>
  </sheetViews>
  <sheetFormatPr defaultColWidth="9" defaultRowHeight="30" customHeight="1"/>
  <cols>
    <col min="1" max="1" width="20.69921875" style="50" customWidth="1"/>
    <col min="2" max="7" width="15.69921875" style="50" customWidth="1"/>
    <col min="8" max="8" width="9" style="28"/>
    <col min="9" max="10" width="16" style="28" bestFit="1" customWidth="1"/>
    <col min="11" max="16384" width="9" style="28"/>
  </cols>
  <sheetData>
    <row r="1" spans="1:16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6" s="33" customFormat="1" ht="13.95" customHeight="1">
      <c r="A2" s="1" t="s">
        <v>167</v>
      </c>
      <c r="B2" s="32"/>
      <c r="C2" s="32"/>
      <c r="D2" s="32"/>
      <c r="E2" s="32"/>
      <c r="J2" s="34"/>
    </row>
    <row r="3" spans="1:16" s="3" customFormat="1" ht="13.95" customHeight="1">
      <c r="A3" s="5" t="s">
        <v>165</v>
      </c>
      <c r="B3" s="35"/>
      <c r="C3" s="35"/>
      <c r="D3" s="35"/>
      <c r="E3" s="35"/>
      <c r="J3" s="4"/>
    </row>
    <row r="4" spans="1:16" s="36" customFormat="1" ht="25.95" customHeight="1">
      <c r="A4" s="181" t="s">
        <v>168</v>
      </c>
      <c r="B4" s="179" t="s">
        <v>176</v>
      </c>
      <c r="C4" s="180"/>
      <c r="D4" s="180"/>
      <c r="E4" s="181"/>
      <c r="F4" s="179" t="s">
        <v>175</v>
      </c>
      <c r="G4" s="180"/>
    </row>
    <row r="5" spans="1:16" s="3" customFormat="1" ht="25.95" customHeight="1">
      <c r="A5" s="185"/>
      <c r="B5" s="29" t="s">
        <v>169</v>
      </c>
      <c r="C5" s="29" t="s">
        <v>170</v>
      </c>
      <c r="D5" s="29" t="s">
        <v>171</v>
      </c>
      <c r="E5" s="29" t="s">
        <v>172</v>
      </c>
      <c r="F5" s="29" t="s">
        <v>173</v>
      </c>
      <c r="G5" s="29" t="s">
        <v>174</v>
      </c>
    </row>
    <row r="6" spans="1:16" ht="13.95" customHeight="1">
      <c r="A6" s="186"/>
      <c r="B6" s="182" t="s">
        <v>395</v>
      </c>
      <c r="C6" s="183"/>
      <c r="D6" s="183"/>
      <c r="E6" s="184"/>
      <c r="F6" s="182" t="s">
        <v>261</v>
      </c>
      <c r="G6" s="183"/>
    </row>
    <row r="7" spans="1:16" ht="25.95" customHeight="1">
      <c r="A7" s="11" t="s">
        <v>177</v>
      </c>
      <c r="B7" s="37">
        <v>38682.5</v>
      </c>
      <c r="C7" s="37">
        <v>22310.5</v>
      </c>
      <c r="D7" s="37">
        <v>10688.2</v>
      </c>
      <c r="E7" s="37">
        <v>5683.8</v>
      </c>
      <c r="F7" s="38">
        <v>1034</v>
      </c>
      <c r="G7" s="39">
        <v>597</v>
      </c>
      <c r="H7" s="40"/>
      <c r="I7" s="41"/>
      <c r="J7" s="41"/>
      <c r="K7" s="41"/>
      <c r="L7" s="42"/>
      <c r="M7" s="41"/>
      <c r="N7" s="43"/>
      <c r="O7" s="43"/>
      <c r="P7" s="43"/>
    </row>
    <row r="8" spans="1:16" ht="13.95" customHeight="1">
      <c r="A8" s="12" t="s">
        <v>186</v>
      </c>
      <c r="B8" s="44">
        <v>3067.9</v>
      </c>
      <c r="C8" s="44">
        <v>1807.9</v>
      </c>
      <c r="D8" s="44">
        <v>950.7</v>
      </c>
      <c r="E8" s="44">
        <v>309.3</v>
      </c>
      <c r="F8" s="45">
        <v>1072</v>
      </c>
      <c r="G8" s="46">
        <v>632</v>
      </c>
      <c r="H8" s="40"/>
      <c r="I8" s="41"/>
      <c r="J8" s="41"/>
      <c r="K8" s="41"/>
      <c r="L8" s="42"/>
      <c r="M8" s="41"/>
      <c r="N8" s="43"/>
      <c r="O8" s="43"/>
      <c r="P8" s="43"/>
    </row>
    <row r="9" spans="1:16" ht="13.95" customHeight="1">
      <c r="A9" s="12" t="s">
        <v>187</v>
      </c>
      <c r="B9" s="44">
        <v>2061.1999999999998</v>
      </c>
      <c r="C9" s="44">
        <v>880.4</v>
      </c>
      <c r="D9" s="44">
        <v>542.20000000000005</v>
      </c>
      <c r="E9" s="44">
        <v>638.6</v>
      </c>
      <c r="F9" s="45">
        <v>1042</v>
      </c>
      <c r="G9" s="46">
        <v>445</v>
      </c>
      <c r="H9" s="40"/>
      <c r="I9" s="41"/>
      <c r="J9" s="41"/>
      <c r="K9" s="41"/>
      <c r="L9" s="42"/>
      <c r="M9" s="41"/>
      <c r="N9" s="43"/>
      <c r="O9" s="43"/>
      <c r="P9" s="43"/>
    </row>
    <row r="10" spans="1:16" ht="13.95" customHeight="1">
      <c r="A10" s="12" t="s">
        <v>188</v>
      </c>
      <c r="B10" s="44">
        <v>1878.6</v>
      </c>
      <c r="C10" s="44">
        <v>739.1</v>
      </c>
      <c r="D10" s="44">
        <v>430</v>
      </c>
      <c r="E10" s="44">
        <v>709.4</v>
      </c>
      <c r="F10" s="45">
        <v>945</v>
      </c>
      <c r="G10" s="46">
        <v>372</v>
      </c>
      <c r="H10" s="40"/>
      <c r="I10" s="41"/>
      <c r="J10" s="41"/>
      <c r="K10" s="41"/>
      <c r="L10" s="42"/>
      <c r="M10" s="41"/>
      <c r="N10" s="43"/>
      <c r="O10" s="43"/>
      <c r="P10" s="43"/>
    </row>
    <row r="11" spans="1:16" ht="13.95" customHeight="1">
      <c r="A11" s="12" t="s">
        <v>189</v>
      </c>
      <c r="B11" s="44">
        <v>1125.8</v>
      </c>
      <c r="C11" s="44">
        <v>468.2</v>
      </c>
      <c r="D11" s="44">
        <v>327.10000000000002</v>
      </c>
      <c r="E11" s="44">
        <v>330.5</v>
      </c>
      <c r="F11" s="45">
        <v>1165</v>
      </c>
      <c r="G11" s="46">
        <v>484</v>
      </c>
      <c r="H11" s="40"/>
      <c r="I11" s="41"/>
      <c r="J11" s="41"/>
      <c r="K11" s="41"/>
      <c r="L11" s="42"/>
      <c r="M11" s="41"/>
      <c r="N11" s="43"/>
      <c r="O11" s="43"/>
      <c r="P11" s="43"/>
    </row>
    <row r="12" spans="1:16" ht="13.95" customHeight="1">
      <c r="A12" s="12" t="s">
        <v>190</v>
      </c>
      <c r="B12" s="44">
        <v>1971.3</v>
      </c>
      <c r="C12" s="44">
        <v>1199.4000000000001</v>
      </c>
      <c r="D12" s="44">
        <v>443.5</v>
      </c>
      <c r="E12" s="44">
        <v>328.4</v>
      </c>
      <c r="F12" s="45">
        <v>844</v>
      </c>
      <c r="G12" s="46">
        <v>513</v>
      </c>
      <c r="H12" s="40"/>
      <c r="I12" s="41"/>
      <c r="J12" s="41"/>
      <c r="K12" s="41"/>
      <c r="L12" s="42"/>
      <c r="M12" s="41"/>
      <c r="N12" s="43"/>
      <c r="O12" s="43"/>
      <c r="P12" s="43"/>
    </row>
    <row r="13" spans="1:16" ht="13.95" customHeight="1">
      <c r="A13" s="12" t="s">
        <v>191</v>
      </c>
      <c r="B13" s="44">
        <v>3061.3</v>
      </c>
      <c r="C13" s="44">
        <v>1775</v>
      </c>
      <c r="D13" s="44">
        <v>941.7</v>
      </c>
      <c r="E13" s="44">
        <v>344.7</v>
      </c>
      <c r="F13" s="45">
        <v>893</v>
      </c>
      <c r="G13" s="46">
        <v>518</v>
      </c>
      <c r="H13" s="40"/>
      <c r="I13" s="41"/>
      <c r="J13" s="41"/>
      <c r="K13" s="41"/>
      <c r="L13" s="42"/>
      <c r="M13" s="41"/>
      <c r="N13" s="43"/>
      <c r="O13" s="43"/>
      <c r="P13" s="43"/>
    </row>
    <row r="14" spans="1:16" ht="13.95" customHeight="1">
      <c r="A14" s="12" t="s">
        <v>192</v>
      </c>
      <c r="B14" s="44">
        <v>5922.2</v>
      </c>
      <c r="C14" s="44">
        <v>5064.8</v>
      </c>
      <c r="D14" s="44">
        <v>843.5</v>
      </c>
      <c r="E14" s="44">
        <v>13.9</v>
      </c>
      <c r="F14" s="45">
        <v>1076</v>
      </c>
      <c r="G14" s="46">
        <v>920</v>
      </c>
      <c r="H14" s="40"/>
      <c r="I14" s="41"/>
      <c r="J14" s="41"/>
      <c r="K14" s="41"/>
      <c r="L14" s="42"/>
      <c r="M14" s="41"/>
      <c r="N14" s="43"/>
      <c r="O14" s="43"/>
      <c r="P14" s="43"/>
    </row>
    <row r="15" spans="1:16" ht="13.95" customHeight="1">
      <c r="A15" s="12" t="s">
        <v>193</v>
      </c>
      <c r="B15" s="44">
        <v>949.1</v>
      </c>
      <c r="C15" s="44">
        <v>410.5</v>
      </c>
      <c r="D15" s="44">
        <v>254.3</v>
      </c>
      <c r="E15" s="44">
        <v>284.3</v>
      </c>
      <c r="F15" s="45">
        <v>1024</v>
      </c>
      <c r="G15" s="46">
        <v>443</v>
      </c>
      <c r="H15" s="40"/>
      <c r="I15" s="41"/>
      <c r="J15" s="41"/>
      <c r="K15" s="41"/>
      <c r="L15" s="42"/>
      <c r="M15" s="41"/>
      <c r="N15" s="43"/>
      <c r="O15" s="43"/>
      <c r="P15" s="43"/>
    </row>
    <row r="16" spans="1:16" ht="13.95" customHeight="1">
      <c r="A16" s="12" t="s">
        <v>194</v>
      </c>
      <c r="B16" s="44">
        <v>2551.1</v>
      </c>
      <c r="C16" s="44">
        <v>1051.2</v>
      </c>
      <c r="D16" s="44">
        <v>845</v>
      </c>
      <c r="E16" s="44">
        <v>655</v>
      </c>
      <c r="F16" s="45">
        <v>1240</v>
      </c>
      <c r="G16" s="46">
        <v>511</v>
      </c>
      <c r="H16" s="40"/>
      <c r="I16" s="41"/>
      <c r="J16" s="41"/>
      <c r="K16" s="41"/>
      <c r="L16" s="42"/>
      <c r="M16" s="41"/>
      <c r="N16" s="43"/>
      <c r="O16" s="43"/>
      <c r="P16" s="43"/>
    </row>
    <row r="17" spans="1:16" ht="13.95" customHeight="1">
      <c r="A17" s="12" t="s">
        <v>195</v>
      </c>
      <c r="B17" s="44">
        <v>1662.8</v>
      </c>
      <c r="C17" s="44">
        <v>482.9</v>
      </c>
      <c r="D17" s="44">
        <v>786</v>
      </c>
      <c r="E17" s="44">
        <v>394</v>
      </c>
      <c r="F17" s="45">
        <v>1472</v>
      </c>
      <c r="G17" s="46">
        <v>428</v>
      </c>
      <c r="H17" s="40"/>
      <c r="I17" s="41"/>
      <c r="J17" s="41"/>
      <c r="K17" s="41"/>
      <c r="L17" s="42"/>
      <c r="M17" s="41"/>
      <c r="N17" s="43"/>
      <c r="O17" s="43"/>
      <c r="P17" s="43"/>
    </row>
    <row r="18" spans="1:16" ht="13.95" customHeight="1">
      <c r="A18" s="12" t="s">
        <v>196</v>
      </c>
      <c r="B18" s="44">
        <v>2525.6</v>
      </c>
      <c r="C18" s="44">
        <v>1607.3</v>
      </c>
      <c r="D18" s="44">
        <v>909.1</v>
      </c>
      <c r="E18" s="44">
        <v>9.1999999999999993</v>
      </c>
      <c r="F18" s="45">
        <v>1071</v>
      </c>
      <c r="G18" s="46">
        <v>681</v>
      </c>
      <c r="H18" s="40"/>
      <c r="I18" s="41"/>
      <c r="J18" s="41"/>
      <c r="K18" s="41"/>
      <c r="L18" s="42"/>
      <c r="M18" s="41"/>
      <c r="N18" s="43"/>
      <c r="O18" s="43"/>
      <c r="P18" s="43"/>
    </row>
    <row r="19" spans="1:16" ht="13.95" customHeight="1">
      <c r="A19" s="12" t="s">
        <v>197</v>
      </c>
      <c r="B19" s="44">
        <v>3804.9</v>
      </c>
      <c r="C19" s="44">
        <v>2756.3</v>
      </c>
      <c r="D19" s="44">
        <v>937.8</v>
      </c>
      <c r="E19" s="44">
        <v>110.8</v>
      </c>
      <c r="F19" s="45">
        <v>890</v>
      </c>
      <c r="G19" s="46">
        <v>645</v>
      </c>
      <c r="H19" s="40"/>
      <c r="I19" s="41"/>
      <c r="J19" s="41"/>
      <c r="K19" s="41"/>
      <c r="L19" s="42"/>
      <c r="M19" s="41"/>
      <c r="N19" s="43"/>
      <c r="O19" s="43"/>
      <c r="P19" s="43"/>
    </row>
    <row r="20" spans="1:16" ht="13.95" customHeight="1">
      <c r="A20" s="12" t="s">
        <v>198</v>
      </c>
      <c r="B20" s="44">
        <v>1252.8</v>
      </c>
      <c r="C20" s="44">
        <v>496.5</v>
      </c>
      <c r="D20" s="44">
        <v>331.4</v>
      </c>
      <c r="E20" s="44">
        <v>425</v>
      </c>
      <c r="F20" s="45">
        <v>1087</v>
      </c>
      <c r="G20" s="46">
        <v>431</v>
      </c>
      <c r="H20" s="40"/>
      <c r="I20" s="41"/>
      <c r="J20" s="41"/>
      <c r="K20" s="41"/>
      <c r="L20" s="42"/>
      <c r="M20" s="41"/>
      <c r="N20" s="43"/>
      <c r="O20" s="43"/>
      <c r="P20" s="43"/>
    </row>
    <row r="21" spans="1:16" ht="13.95" customHeight="1">
      <c r="A21" s="13" t="s">
        <v>199</v>
      </c>
      <c r="B21" s="47">
        <v>1610.4</v>
      </c>
      <c r="C21" s="47">
        <v>485.6</v>
      </c>
      <c r="D21" s="47">
        <v>590.1</v>
      </c>
      <c r="E21" s="47">
        <v>534.70000000000005</v>
      </c>
      <c r="F21" s="48">
        <v>1198</v>
      </c>
      <c r="G21" s="49">
        <v>361</v>
      </c>
      <c r="H21" s="40"/>
      <c r="I21" s="41"/>
      <c r="J21" s="41"/>
      <c r="K21" s="41"/>
      <c r="L21" s="42"/>
      <c r="M21" s="41"/>
      <c r="N21" s="43"/>
      <c r="O21" s="43"/>
      <c r="P21" s="43"/>
    </row>
    <row r="22" spans="1:16" ht="13.95" customHeight="1">
      <c r="A22" s="12" t="s">
        <v>200</v>
      </c>
      <c r="B22" s="44">
        <v>3295.9</v>
      </c>
      <c r="C22" s="44">
        <v>2337.3000000000002</v>
      </c>
      <c r="D22" s="44">
        <v>850.5</v>
      </c>
      <c r="E22" s="44">
        <v>108.1</v>
      </c>
      <c r="F22" s="45">
        <v>949</v>
      </c>
      <c r="G22" s="46">
        <v>673</v>
      </c>
      <c r="H22" s="40"/>
      <c r="I22" s="41"/>
      <c r="J22" s="41"/>
      <c r="K22" s="41"/>
      <c r="L22" s="42"/>
      <c r="M22" s="41"/>
      <c r="N22" s="43"/>
      <c r="O22" s="43"/>
      <c r="P22" s="43"/>
    </row>
    <row r="23" spans="1:16" ht="13.95" customHeight="1">
      <c r="A23" s="12" t="s">
        <v>201</v>
      </c>
      <c r="B23" s="44">
        <v>1941.6</v>
      </c>
      <c r="C23" s="44">
        <v>748.2</v>
      </c>
      <c r="D23" s="44">
        <v>705.3</v>
      </c>
      <c r="E23" s="44">
        <v>488.1</v>
      </c>
      <c r="F23" s="45">
        <v>1200</v>
      </c>
      <c r="G23" s="46">
        <v>463</v>
      </c>
      <c r="H23" s="40"/>
      <c r="I23" s="41"/>
      <c r="J23" s="41"/>
      <c r="K23" s="41"/>
      <c r="L23" s="42"/>
      <c r="M23" s="41"/>
      <c r="N23" s="43"/>
      <c r="O23" s="43"/>
      <c r="P23" s="43"/>
    </row>
  </sheetData>
  <mergeCells count="5">
    <mergeCell ref="B4:E4"/>
    <mergeCell ref="F4:G4"/>
    <mergeCell ref="B6:E6"/>
    <mergeCell ref="F6:G6"/>
    <mergeCell ref="A4:A6"/>
  </mergeCells>
  <hyperlinks>
    <hyperlink ref="A1" location="'Spis tablic   List of tables'!A1" tooltip="Powrót do spisu tablic   Return to list of tables" display="'Spis tablic   List of tables'!A1" xr:uid="{645E9E93-2478-45EF-85A7-1B0E625B8EF3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1"/>
  <dimension ref="A1:AH24"/>
  <sheetViews>
    <sheetView showGridLines="0" zoomScaleNormal="100" workbookViewId="0"/>
  </sheetViews>
  <sheetFormatPr defaultColWidth="9" defaultRowHeight="14.4"/>
  <cols>
    <col min="1" max="1" width="20.69921875" style="50" customWidth="1"/>
    <col min="2" max="7" width="15.69921875" style="50" customWidth="1"/>
    <col min="8" max="10" width="15.69921875" style="28" customWidth="1"/>
    <col min="11" max="16384" width="9" style="28"/>
  </cols>
  <sheetData>
    <row r="1" spans="1:34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34" s="3" customFormat="1" ht="13.95" customHeight="1">
      <c r="A2" s="1" t="s">
        <v>178</v>
      </c>
      <c r="B2" s="2"/>
      <c r="C2" s="2"/>
      <c r="D2" s="2"/>
      <c r="E2" s="2"/>
      <c r="H2" s="4"/>
      <c r="I2" s="187"/>
      <c r="J2" s="187"/>
    </row>
    <row r="3" spans="1:34" s="3" customFormat="1" ht="13.95" customHeight="1">
      <c r="A3" s="5" t="s">
        <v>166</v>
      </c>
      <c r="B3" s="2"/>
      <c r="C3" s="2"/>
      <c r="D3" s="2"/>
      <c r="E3" s="2"/>
      <c r="H3" s="6"/>
      <c r="I3" s="187"/>
      <c r="J3" s="187"/>
    </row>
    <row r="4" spans="1:34" s="8" customFormat="1" ht="25.95" customHeight="1">
      <c r="A4" s="181" t="s">
        <v>168</v>
      </c>
      <c r="B4" s="180" t="s">
        <v>185</v>
      </c>
      <c r="C4" s="180"/>
      <c r="D4" s="180"/>
      <c r="E4" s="180"/>
      <c r="F4" s="181"/>
      <c r="G4" s="179" t="s">
        <v>175</v>
      </c>
      <c r="H4" s="180"/>
      <c r="I4" s="180"/>
      <c r="J4" s="179" t="s">
        <v>209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s="9" customFormat="1" ht="25.95" customHeight="1">
      <c r="A5" s="185"/>
      <c r="B5" s="190" t="s">
        <v>169</v>
      </c>
      <c r="C5" s="179" t="s">
        <v>179</v>
      </c>
      <c r="D5" s="181"/>
      <c r="E5" s="179" t="s">
        <v>180</v>
      </c>
      <c r="F5" s="181"/>
      <c r="G5" s="190" t="s">
        <v>182</v>
      </c>
      <c r="H5" s="190" t="s">
        <v>183</v>
      </c>
      <c r="I5" s="190" t="s">
        <v>184</v>
      </c>
      <c r="J5" s="188"/>
    </row>
    <row r="6" spans="1:34" s="9" customFormat="1" ht="33" customHeight="1">
      <c r="A6" s="185"/>
      <c r="B6" s="191"/>
      <c r="C6" s="10"/>
      <c r="D6" s="29" t="s">
        <v>397</v>
      </c>
      <c r="E6" s="10"/>
      <c r="F6" s="29" t="s">
        <v>181</v>
      </c>
      <c r="G6" s="191"/>
      <c r="H6" s="191"/>
      <c r="I6" s="191"/>
      <c r="J6" s="188"/>
    </row>
    <row r="7" spans="1:34" s="9" customFormat="1" ht="13.95" customHeight="1">
      <c r="A7" s="186"/>
      <c r="B7" s="183" t="s">
        <v>395</v>
      </c>
      <c r="C7" s="183"/>
      <c r="D7" s="183"/>
      <c r="E7" s="183"/>
      <c r="F7" s="184"/>
      <c r="G7" s="182" t="s">
        <v>396</v>
      </c>
      <c r="H7" s="183"/>
      <c r="I7" s="184"/>
      <c r="J7" s="189"/>
    </row>
    <row r="8" spans="1:34" ht="25.95" customHeight="1">
      <c r="A8" s="11" t="s">
        <v>177</v>
      </c>
      <c r="B8" s="37">
        <v>37978.1</v>
      </c>
      <c r="C8" s="37">
        <v>23635.3</v>
      </c>
      <c r="D8" s="37">
        <v>5192.1000000000004</v>
      </c>
      <c r="E8" s="37">
        <v>14342.8</v>
      </c>
      <c r="F8" s="37">
        <v>13495.7</v>
      </c>
      <c r="G8" s="51">
        <v>1015</v>
      </c>
      <c r="H8" s="38">
        <v>632</v>
      </c>
      <c r="I8" s="38">
        <v>361</v>
      </c>
      <c r="J8" s="37">
        <v>704.4</v>
      </c>
    </row>
    <row r="9" spans="1:34" ht="13.95" customHeight="1">
      <c r="A9" s="12" t="s">
        <v>186</v>
      </c>
      <c r="B9" s="44">
        <v>3034.6</v>
      </c>
      <c r="C9" s="44">
        <v>1792.1</v>
      </c>
      <c r="D9" s="44">
        <v>367.9</v>
      </c>
      <c r="E9" s="44">
        <v>1242.5</v>
      </c>
      <c r="F9" s="44">
        <v>1121.8</v>
      </c>
      <c r="G9" s="46">
        <v>1060</v>
      </c>
      <c r="H9" s="46">
        <v>626</v>
      </c>
      <c r="I9" s="46">
        <v>392</v>
      </c>
      <c r="J9" s="44">
        <v>33.299999999999997</v>
      </c>
    </row>
    <row r="10" spans="1:34" ht="13.95" customHeight="1">
      <c r="A10" s="12" t="s">
        <v>187</v>
      </c>
      <c r="B10" s="44">
        <v>2016.2</v>
      </c>
      <c r="C10" s="44">
        <v>1354.5</v>
      </c>
      <c r="D10" s="44">
        <v>315.7</v>
      </c>
      <c r="E10" s="44">
        <v>661.6</v>
      </c>
      <c r="F10" s="44">
        <v>545.9</v>
      </c>
      <c r="G10" s="46">
        <v>1020</v>
      </c>
      <c r="H10" s="46">
        <v>685</v>
      </c>
      <c r="I10" s="46">
        <v>276</v>
      </c>
      <c r="J10" s="44">
        <v>45</v>
      </c>
    </row>
    <row r="11" spans="1:34" ht="13.95" customHeight="1">
      <c r="A11" s="12" t="s">
        <v>188</v>
      </c>
      <c r="B11" s="44">
        <v>1603.8</v>
      </c>
      <c r="C11" s="44">
        <v>1241.5999999999999</v>
      </c>
      <c r="D11" s="44">
        <v>295.10000000000002</v>
      </c>
      <c r="E11" s="44">
        <v>362.3</v>
      </c>
      <c r="F11" s="44">
        <v>335.3</v>
      </c>
      <c r="G11" s="46">
        <v>807</v>
      </c>
      <c r="H11" s="46">
        <v>625</v>
      </c>
      <c r="I11" s="46">
        <v>169</v>
      </c>
      <c r="J11" s="44">
        <v>274.7</v>
      </c>
    </row>
    <row r="12" spans="1:34" ht="13.95" customHeight="1">
      <c r="A12" s="12" t="s">
        <v>189</v>
      </c>
      <c r="B12" s="44">
        <v>1144</v>
      </c>
      <c r="C12" s="44">
        <v>770</v>
      </c>
      <c r="D12" s="44">
        <v>187</v>
      </c>
      <c r="E12" s="44">
        <v>374</v>
      </c>
      <c r="F12" s="44">
        <v>369.2</v>
      </c>
      <c r="G12" s="46">
        <v>1184</v>
      </c>
      <c r="H12" s="46">
        <v>797</v>
      </c>
      <c r="I12" s="46">
        <v>382</v>
      </c>
      <c r="J12" s="44">
        <v>-18.3</v>
      </c>
    </row>
    <row r="13" spans="1:34" ht="13.95" customHeight="1">
      <c r="A13" s="12" t="s">
        <v>190</v>
      </c>
      <c r="B13" s="44">
        <v>2031.6</v>
      </c>
      <c r="C13" s="44">
        <v>1463.4</v>
      </c>
      <c r="D13" s="44">
        <v>317.7</v>
      </c>
      <c r="E13" s="44">
        <v>568.20000000000005</v>
      </c>
      <c r="F13" s="44">
        <v>541.70000000000005</v>
      </c>
      <c r="G13" s="46">
        <v>869</v>
      </c>
      <c r="H13" s="46">
        <v>626</v>
      </c>
      <c r="I13" s="46">
        <v>232</v>
      </c>
      <c r="J13" s="44">
        <v>-60.4</v>
      </c>
    </row>
    <row r="14" spans="1:34" ht="13.95" customHeight="1">
      <c r="A14" s="12" t="s">
        <v>191</v>
      </c>
      <c r="B14" s="44">
        <v>3106.3</v>
      </c>
      <c r="C14" s="44">
        <v>2135.5</v>
      </c>
      <c r="D14" s="44">
        <v>446.6</v>
      </c>
      <c r="E14" s="44">
        <v>970.8</v>
      </c>
      <c r="F14" s="44">
        <v>922.3</v>
      </c>
      <c r="G14" s="46">
        <v>906</v>
      </c>
      <c r="H14" s="46">
        <v>623</v>
      </c>
      <c r="I14" s="46">
        <v>269</v>
      </c>
      <c r="J14" s="44">
        <v>-45</v>
      </c>
    </row>
    <row r="15" spans="1:34" ht="13.95" customHeight="1">
      <c r="A15" s="12" t="s">
        <v>192</v>
      </c>
      <c r="B15" s="44">
        <v>6094</v>
      </c>
      <c r="C15" s="44">
        <v>4124</v>
      </c>
      <c r="D15" s="44">
        <v>813.1</v>
      </c>
      <c r="E15" s="44">
        <v>1970</v>
      </c>
      <c r="F15" s="44">
        <v>1948.1</v>
      </c>
      <c r="G15" s="46">
        <v>1107</v>
      </c>
      <c r="H15" s="46">
        <v>749</v>
      </c>
      <c r="I15" s="46">
        <v>354</v>
      </c>
      <c r="J15" s="44">
        <v>-171.8</v>
      </c>
    </row>
    <row r="16" spans="1:34" ht="13.95" customHeight="1">
      <c r="A16" s="12" t="s">
        <v>193</v>
      </c>
      <c r="B16" s="44">
        <v>937.6</v>
      </c>
      <c r="C16" s="44">
        <v>716.4</v>
      </c>
      <c r="D16" s="44">
        <v>172.1</v>
      </c>
      <c r="E16" s="44">
        <v>221.2</v>
      </c>
      <c r="F16" s="44">
        <v>221.2</v>
      </c>
      <c r="G16" s="46">
        <v>1012</v>
      </c>
      <c r="H16" s="46">
        <v>773</v>
      </c>
      <c r="I16" s="46">
        <v>239</v>
      </c>
      <c r="J16" s="44">
        <v>11.5</v>
      </c>
    </row>
    <row r="17" spans="1:10" ht="13.95" customHeight="1">
      <c r="A17" s="12" t="s">
        <v>194</v>
      </c>
      <c r="B17" s="44">
        <v>2186.8000000000002</v>
      </c>
      <c r="C17" s="44">
        <v>1205.2</v>
      </c>
      <c r="D17" s="44">
        <v>303.7</v>
      </c>
      <c r="E17" s="44">
        <v>981.6</v>
      </c>
      <c r="F17" s="44">
        <v>957.9</v>
      </c>
      <c r="G17" s="46">
        <v>1063</v>
      </c>
      <c r="H17" s="46">
        <v>586</v>
      </c>
      <c r="I17" s="46">
        <v>465</v>
      </c>
      <c r="J17" s="44">
        <v>364.3</v>
      </c>
    </row>
    <row r="18" spans="1:10" ht="13.95" customHeight="1">
      <c r="A18" s="12" t="s">
        <v>195</v>
      </c>
      <c r="B18" s="44">
        <v>1726.3</v>
      </c>
      <c r="C18" s="44">
        <v>772.6</v>
      </c>
      <c r="D18" s="44">
        <v>194.8</v>
      </c>
      <c r="E18" s="44">
        <v>953.7</v>
      </c>
      <c r="F18" s="44">
        <v>949.1</v>
      </c>
      <c r="G18" s="46">
        <v>1528</v>
      </c>
      <c r="H18" s="46">
        <v>684</v>
      </c>
      <c r="I18" s="46">
        <v>840</v>
      </c>
      <c r="J18" s="44">
        <v>-63.5</v>
      </c>
    </row>
    <row r="19" spans="1:10" ht="13.95" customHeight="1">
      <c r="A19" s="12" t="s">
        <v>196</v>
      </c>
      <c r="B19" s="44">
        <v>2447.6</v>
      </c>
      <c r="C19" s="44">
        <v>1348.5</v>
      </c>
      <c r="D19" s="44">
        <v>280.8</v>
      </c>
      <c r="E19" s="44">
        <v>1099</v>
      </c>
      <c r="F19" s="44">
        <v>1076.0999999999999</v>
      </c>
      <c r="G19" s="46">
        <v>1038</v>
      </c>
      <c r="H19" s="46">
        <v>572</v>
      </c>
      <c r="I19" s="46">
        <v>456</v>
      </c>
      <c r="J19" s="44">
        <v>78.099999999999994</v>
      </c>
    </row>
    <row r="20" spans="1:10" ht="13.95" customHeight="1">
      <c r="A20" s="12" t="s">
        <v>197</v>
      </c>
      <c r="B20" s="44">
        <v>4082.8</v>
      </c>
      <c r="C20" s="44">
        <v>2278.5</v>
      </c>
      <c r="D20" s="44">
        <v>511.8</v>
      </c>
      <c r="E20" s="44">
        <v>1804.3</v>
      </c>
      <c r="F20" s="44">
        <v>1446.2</v>
      </c>
      <c r="G20" s="46">
        <v>955</v>
      </c>
      <c r="H20" s="46">
        <v>533</v>
      </c>
      <c r="I20" s="46">
        <v>338</v>
      </c>
      <c r="J20" s="44">
        <v>-277.89999999999998</v>
      </c>
    </row>
    <row r="21" spans="1:10" ht="13.95" customHeight="1">
      <c r="A21" s="12" t="s">
        <v>198</v>
      </c>
      <c r="B21" s="44">
        <v>1205.2</v>
      </c>
      <c r="C21" s="44">
        <v>707.8</v>
      </c>
      <c r="D21" s="44">
        <v>193.2</v>
      </c>
      <c r="E21" s="44">
        <v>497.4</v>
      </c>
      <c r="F21" s="44">
        <v>491.4</v>
      </c>
      <c r="G21" s="46">
        <v>1046</v>
      </c>
      <c r="H21" s="46">
        <v>614</v>
      </c>
      <c r="I21" s="46">
        <v>426</v>
      </c>
      <c r="J21" s="44">
        <v>47.6</v>
      </c>
    </row>
    <row r="22" spans="1:10" ht="13.95" customHeight="1">
      <c r="A22" s="13" t="s">
        <v>199</v>
      </c>
      <c r="B22" s="47">
        <v>1425.5</v>
      </c>
      <c r="C22" s="47">
        <v>819.9</v>
      </c>
      <c r="D22" s="47">
        <v>216.6</v>
      </c>
      <c r="E22" s="47">
        <v>605.6</v>
      </c>
      <c r="F22" s="47">
        <v>572.9</v>
      </c>
      <c r="G22" s="49">
        <v>1061</v>
      </c>
      <c r="H22" s="49">
        <v>610</v>
      </c>
      <c r="I22" s="49">
        <v>426</v>
      </c>
      <c r="J22" s="47">
        <v>184.9</v>
      </c>
    </row>
    <row r="23" spans="1:10" ht="13.95" customHeight="1">
      <c r="A23" s="12" t="s">
        <v>200</v>
      </c>
      <c r="B23" s="44">
        <v>3462</v>
      </c>
      <c r="C23" s="44">
        <v>2014.1</v>
      </c>
      <c r="D23" s="44">
        <v>387.4</v>
      </c>
      <c r="E23" s="44">
        <v>1447.9</v>
      </c>
      <c r="F23" s="44">
        <v>1422.9</v>
      </c>
      <c r="G23" s="46">
        <v>996</v>
      </c>
      <c r="H23" s="46">
        <v>580</v>
      </c>
      <c r="I23" s="46">
        <v>410</v>
      </c>
      <c r="J23" s="44">
        <v>-166.1</v>
      </c>
    </row>
    <row r="24" spans="1:10" ht="13.95" customHeight="1">
      <c r="A24" s="12" t="s">
        <v>201</v>
      </c>
      <c r="B24" s="44">
        <v>1473.6</v>
      </c>
      <c r="C24" s="44">
        <v>891.2</v>
      </c>
      <c r="D24" s="44">
        <v>188.8</v>
      </c>
      <c r="E24" s="44">
        <v>582.4</v>
      </c>
      <c r="F24" s="44">
        <v>573.5</v>
      </c>
      <c r="G24" s="46">
        <v>911</v>
      </c>
      <c r="H24" s="46">
        <v>551</v>
      </c>
      <c r="I24" s="46">
        <v>355</v>
      </c>
      <c r="J24" s="44">
        <v>468</v>
      </c>
    </row>
  </sheetData>
  <mergeCells count="14">
    <mergeCell ref="A4:A7"/>
    <mergeCell ref="I2:J2"/>
    <mergeCell ref="I3:J3"/>
    <mergeCell ref="B4:F4"/>
    <mergeCell ref="G4:I4"/>
    <mergeCell ref="J4:J7"/>
    <mergeCell ref="I5:I6"/>
    <mergeCell ref="G7:I7"/>
    <mergeCell ref="G5:G6"/>
    <mergeCell ref="H5:H6"/>
    <mergeCell ref="C5:D5"/>
    <mergeCell ref="E5:F5"/>
    <mergeCell ref="B7:F7"/>
    <mergeCell ref="B5:B6"/>
  </mergeCells>
  <hyperlinks>
    <hyperlink ref="A1" location="'Spis tablic   List of tables'!A1" tooltip="Powrót do spisu tablic   Return to list of tables" display="'Spis tablic   List of tables'!A1" xr:uid="{DFDF4E11-2DB5-41D8-A49D-6D76274127F8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9"/>
  <dimension ref="A1:P2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5.69921875" style="14" customWidth="1"/>
    <col min="8" max="16384" width="9" style="15"/>
  </cols>
  <sheetData>
    <row r="1" spans="1:16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6" s="33" customFormat="1" ht="13.95" customHeight="1">
      <c r="A2" s="1" t="s">
        <v>202</v>
      </c>
      <c r="B2" s="32"/>
      <c r="C2" s="32"/>
      <c r="D2" s="32"/>
      <c r="E2" s="32"/>
      <c r="J2" s="34"/>
    </row>
    <row r="3" spans="1:16" s="3" customFormat="1" ht="13.95" customHeight="1">
      <c r="A3" s="5" t="s">
        <v>203</v>
      </c>
      <c r="B3" s="35"/>
      <c r="C3" s="35"/>
      <c r="D3" s="35"/>
      <c r="E3" s="35"/>
      <c r="J3" s="4"/>
    </row>
    <row r="4" spans="1:16" s="36" customFormat="1" ht="25.95" customHeight="1">
      <c r="A4" s="181" t="s">
        <v>168</v>
      </c>
      <c r="B4" s="179" t="s">
        <v>176</v>
      </c>
      <c r="C4" s="180"/>
      <c r="D4" s="180"/>
      <c r="E4" s="181"/>
      <c r="F4" s="179" t="s">
        <v>175</v>
      </c>
      <c r="G4" s="180"/>
    </row>
    <row r="5" spans="1:16" s="3" customFormat="1" ht="25.95" customHeight="1">
      <c r="A5" s="185"/>
      <c r="B5" s="29" t="s">
        <v>169</v>
      </c>
      <c r="C5" s="29" t="s">
        <v>170</v>
      </c>
      <c r="D5" s="29" t="s">
        <v>171</v>
      </c>
      <c r="E5" s="29" t="s">
        <v>172</v>
      </c>
      <c r="F5" s="29" t="s">
        <v>173</v>
      </c>
      <c r="G5" s="29" t="s">
        <v>174</v>
      </c>
    </row>
    <row r="6" spans="1:16" s="28" customFormat="1" ht="13.95" customHeight="1">
      <c r="A6" s="186"/>
      <c r="B6" s="182" t="s">
        <v>395</v>
      </c>
      <c r="C6" s="183"/>
      <c r="D6" s="183"/>
      <c r="E6" s="184"/>
      <c r="F6" s="182" t="s">
        <v>261</v>
      </c>
      <c r="G6" s="183"/>
    </row>
    <row r="7" spans="1:16" s="28" customFormat="1" ht="25.95" customHeight="1">
      <c r="A7" s="11" t="s">
        <v>177</v>
      </c>
      <c r="B7" s="37">
        <v>60590.1</v>
      </c>
      <c r="C7" s="37">
        <v>34576.699999999997</v>
      </c>
      <c r="D7" s="37">
        <v>14410.5</v>
      </c>
      <c r="E7" s="37">
        <v>11602.9</v>
      </c>
      <c r="F7" s="38">
        <v>2406</v>
      </c>
      <c r="G7" s="39">
        <v>1373</v>
      </c>
      <c r="H7" s="40"/>
      <c r="I7" s="41"/>
      <c r="J7" s="41"/>
      <c r="K7" s="41"/>
      <c r="L7" s="42"/>
      <c r="M7" s="41"/>
      <c r="N7" s="43"/>
      <c r="O7" s="43"/>
      <c r="P7" s="43"/>
    </row>
    <row r="8" spans="1:16" s="28" customFormat="1" ht="13.95" customHeight="1">
      <c r="A8" s="12" t="s">
        <v>186</v>
      </c>
      <c r="B8" s="44">
        <v>4838.3</v>
      </c>
      <c r="C8" s="44">
        <v>2821.4</v>
      </c>
      <c r="D8" s="44">
        <v>1254.4000000000001</v>
      </c>
      <c r="E8" s="44">
        <v>762.5</v>
      </c>
      <c r="F8" s="45">
        <v>2510</v>
      </c>
      <c r="G8" s="46">
        <v>1464</v>
      </c>
      <c r="H8" s="40"/>
      <c r="I8" s="41"/>
      <c r="J8" s="41"/>
      <c r="K8" s="41"/>
      <c r="L8" s="42"/>
      <c r="M8" s="41"/>
      <c r="N8" s="43"/>
      <c r="O8" s="43"/>
      <c r="P8" s="43"/>
    </row>
    <row r="9" spans="1:16" s="28" customFormat="1" ht="13.95" customHeight="1">
      <c r="A9" s="12" t="s">
        <v>187</v>
      </c>
      <c r="B9" s="44">
        <v>2998.8</v>
      </c>
      <c r="C9" s="44">
        <v>1673.8</v>
      </c>
      <c r="D9" s="44">
        <v>641.6</v>
      </c>
      <c r="E9" s="44">
        <v>683.4</v>
      </c>
      <c r="F9" s="45">
        <v>2350</v>
      </c>
      <c r="G9" s="46">
        <v>1312</v>
      </c>
      <c r="H9" s="40"/>
      <c r="I9" s="41"/>
      <c r="J9" s="41"/>
      <c r="K9" s="41"/>
      <c r="L9" s="42"/>
      <c r="M9" s="41"/>
      <c r="N9" s="43"/>
      <c r="O9" s="43"/>
      <c r="P9" s="43"/>
    </row>
    <row r="10" spans="1:16" s="28" customFormat="1" ht="13.95" customHeight="1">
      <c r="A10" s="12" t="s">
        <v>188</v>
      </c>
      <c r="B10" s="44">
        <v>3739</v>
      </c>
      <c r="C10" s="44">
        <v>1820.5</v>
      </c>
      <c r="D10" s="44">
        <v>1044.2</v>
      </c>
      <c r="E10" s="44">
        <v>874.4</v>
      </c>
      <c r="F10" s="45">
        <v>2503</v>
      </c>
      <c r="G10" s="46">
        <v>1219</v>
      </c>
      <c r="H10" s="40"/>
      <c r="I10" s="41"/>
      <c r="J10" s="41"/>
      <c r="K10" s="41"/>
      <c r="L10" s="42"/>
      <c r="M10" s="41"/>
      <c r="N10" s="43"/>
      <c r="O10" s="43"/>
      <c r="P10" s="43"/>
    </row>
    <row r="11" spans="1:16" s="28" customFormat="1" ht="13.95" customHeight="1">
      <c r="A11" s="12" t="s">
        <v>189</v>
      </c>
      <c r="B11" s="44">
        <v>1682.2</v>
      </c>
      <c r="C11" s="44">
        <v>1006.6</v>
      </c>
      <c r="D11" s="44">
        <v>413.9</v>
      </c>
      <c r="E11" s="44">
        <v>261.7</v>
      </c>
      <c r="F11" s="45">
        <v>2358</v>
      </c>
      <c r="G11" s="46">
        <v>1411</v>
      </c>
      <c r="H11" s="40"/>
      <c r="I11" s="41"/>
      <c r="J11" s="41"/>
      <c r="K11" s="41"/>
      <c r="L11" s="42"/>
      <c r="M11" s="41"/>
      <c r="N11" s="43"/>
      <c r="O11" s="43"/>
      <c r="P11" s="43"/>
    </row>
    <row r="12" spans="1:16" s="28" customFormat="1" ht="13.95" customHeight="1">
      <c r="A12" s="12" t="s">
        <v>190</v>
      </c>
      <c r="B12" s="44">
        <v>3662.5</v>
      </c>
      <c r="C12" s="44">
        <v>2258.1</v>
      </c>
      <c r="D12" s="44">
        <v>865.7</v>
      </c>
      <c r="E12" s="44">
        <v>538.70000000000005</v>
      </c>
      <c r="F12" s="45">
        <v>2313</v>
      </c>
      <c r="G12" s="46">
        <v>1426</v>
      </c>
      <c r="H12" s="40"/>
      <c r="I12" s="41"/>
      <c r="J12" s="41"/>
      <c r="K12" s="41"/>
      <c r="L12" s="42"/>
      <c r="M12" s="41"/>
      <c r="N12" s="43"/>
      <c r="O12" s="43"/>
      <c r="P12" s="43"/>
    </row>
    <row r="13" spans="1:16" s="28" customFormat="1" ht="13.95" customHeight="1">
      <c r="A13" s="12" t="s">
        <v>191</v>
      </c>
      <c r="B13" s="44">
        <v>5040.7</v>
      </c>
      <c r="C13" s="44">
        <v>2994</v>
      </c>
      <c r="D13" s="44">
        <v>1255.5999999999999</v>
      </c>
      <c r="E13" s="44">
        <v>791.1</v>
      </c>
      <c r="F13" s="45">
        <v>2069</v>
      </c>
      <c r="G13" s="46">
        <v>1229</v>
      </c>
      <c r="H13" s="40"/>
      <c r="I13" s="41"/>
      <c r="J13" s="41"/>
      <c r="K13" s="41"/>
      <c r="L13" s="42"/>
      <c r="M13" s="41"/>
      <c r="N13" s="43"/>
      <c r="O13" s="43"/>
      <c r="P13" s="43"/>
    </row>
    <row r="14" spans="1:16" s="28" customFormat="1" ht="13.95" customHeight="1">
      <c r="A14" s="12" t="s">
        <v>192</v>
      </c>
      <c r="B14" s="44">
        <v>7773.9</v>
      </c>
      <c r="C14" s="44">
        <v>4758.5</v>
      </c>
      <c r="D14" s="44">
        <v>1637.3</v>
      </c>
      <c r="E14" s="44">
        <v>1378.1</v>
      </c>
      <c r="F14" s="45">
        <v>2416</v>
      </c>
      <c r="G14" s="46">
        <v>1479</v>
      </c>
      <c r="H14" s="40"/>
      <c r="I14" s="41"/>
      <c r="J14" s="41"/>
      <c r="K14" s="41"/>
      <c r="L14" s="42"/>
      <c r="M14" s="41"/>
      <c r="N14" s="43"/>
      <c r="O14" s="43"/>
      <c r="P14" s="43"/>
    </row>
    <row r="15" spans="1:16" s="28" customFormat="1" ht="13.95" customHeight="1">
      <c r="A15" s="12" t="s">
        <v>193</v>
      </c>
      <c r="B15" s="44">
        <v>1907.3</v>
      </c>
      <c r="C15" s="44">
        <v>1135.4000000000001</v>
      </c>
      <c r="D15" s="44">
        <v>470</v>
      </c>
      <c r="E15" s="44">
        <v>302</v>
      </c>
      <c r="F15" s="45">
        <v>2379</v>
      </c>
      <c r="G15" s="46">
        <v>1416</v>
      </c>
      <c r="H15" s="40"/>
      <c r="I15" s="41"/>
      <c r="J15" s="41"/>
      <c r="K15" s="41"/>
      <c r="L15" s="42"/>
      <c r="M15" s="41"/>
      <c r="N15" s="43"/>
      <c r="O15" s="43"/>
      <c r="P15" s="43"/>
    </row>
    <row r="16" spans="1:16" s="28" customFormat="1" ht="13.95" customHeight="1">
      <c r="A16" s="12" t="s">
        <v>194</v>
      </c>
      <c r="B16" s="44">
        <v>4205.6000000000004</v>
      </c>
      <c r="C16" s="44">
        <v>2021.7</v>
      </c>
      <c r="D16" s="44">
        <v>1108.9000000000001</v>
      </c>
      <c r="E16" s="44">
        <v>1075</v>
      </c>
      <c r="F16" s="45">
        <v>2448</v>
      </c>
      <c r="G16" s="46">
        <v>1177</v>
      </c>
      <c r="H16" s="40"/>
      <c r="I16" s="41"/>
      <c r="J16" s="41"/>
      <c r="K16" s="41"/>
      <c r="L16" s="42"/>
      <c r="M16" s="41"/>
      <c r="N16" s="43"/>
      <c r="O16" s="43"/>
      <c r="P16" s="43"/>
    </row>
    <row r="17" spans="1:16" s="28" customFormat="1" ht="13.95" customHeight="1">
      <c r="A17" s="12" t="s">
        <v>195</v>
      </c>
      <c r="B17" s="44">
        <v>1918</v>
      </c>
      <c r="C17" s="44">
        <v>916.6</v>
      </c>
      <c r="D17" s="44">
        <v>586.1</v>
      </c>
      <c r="E17" s="44">
        <v>415.2</v>
      </c>
      <c r="F17" s="45">
        <v>2692</v>
      </c>
      <c r="G17" s="46">
        <v>1286</v>
      </c>
      <c r="H17" s="40"/>
      <c r="I17" s="41"/>
      <c r="J17" s="41"/>
      <c r="K17" s="41"/>
      <c r="L17" s="42"/>
      <c r="M17" s="41"/>
      <c r="N17" s="43"/>
      <c r="O17" s="43"/>
      <c r="P17" s="43"/>
    </row>
    <row r="18" spans="1:16" s="28" customFormat="1" ht="13.95" customHeight="1">
      <c r="A18" s="12" t="s">
        <v>196</v>
      </c>
      <c r="B18" s="44">
        <v>3805</v>
      </c>
      <c r="C18" s="44">
        <v>2120.4</v>
      </c>
      <c r="D18" s="44">
        <v>853.5</v>
      </c>
      <c r="E18" s="44">
        <v>831.2</v>
      </c>
      <c r="F18" s="45">
        <v>2512</v>
      </c>
      <c r="G18" s="46">
        <v>1400</v>
      </c>
      <c r="H18" s="40"/>
      <c r="I18" s="41"/>
      <c r="J18" s="41"/>
      <c r="K18" s="41"/>
      <c r="L18" s="42"/>
      <c r="M18" s="41"/>
      <c r="N18" s="43"/>
      <c r="O18" s="43"/>
      <c r="P18" s="43"/>
    </row>
    <row r="19" spans="1:16" s="28" customFormat="1" ht="13.95" customHeight="1">
      <c r="A19" s="12" t="s">
        <v>197</v>
      </c>
      <c r="B19" s="44">
        <v>4145.8999999999996</v>
      </c>
      <c r="C19" s="44">
        <v>2831.7</v>
      </c>
      <c r="D19" s="44">
        <v>985.5</v>
      </c>
      <c r="E19" s="44">
        <v>328.7</v>
      </c>
      <c r="F19" s="45">
        <v>2140</v>
      </c>
      <c r="G19" s="46">
        <v>1462</v>
      </c>
      <c r="H19" s="40"/>
      <c r="I19" s="41"/>
      <c r="J19" s="41"/>
      <c r="K19" s="41"/>
      <c r="L19" s="42"/>
      <c r="M19" s="41"/>
      <c r="N19" s="43"/>
      <c r="O19" s="43"/>
      <c r="P19" s="43"/>
    </row>
    <row r="20" spans="1:16" s="28" customFormat="1" ht="13.95" customHeight="1">
      <c r="A20" s="12" t="s">
        <v>198</v>
      </c>
      <c r="B20" s="44">
        <v>2561.3000000000002</v>
      </c>
      <c r="C20" s="44">
        <v>1254.3</v>
      </c>
      <c r="D20" s="44">
        <v>641.5</v>
      </c>
      <c r="E20" s="44">
        <v>665.5</v>
      </c>
      <c r="F20" s="45">
        <v>2633</v>
      </c>
      <c r="G20" s="46">
        <v>1289</v>
      </c>
      <c r="H20" s="40"/>
      <c r="I20" s="41"/>
      <c r="J20" s="41"/>
      <c r="K20" s="41"/>
      <c r="L20" s="42"/>
      <c r="M20" s="41"/>
      <c r="N20" s="43"/>
      <c r="O20" s="43"/>
      <c r="P20" s="43"/>
    </row>
    <row r="21" spans="1:16" s="28" customFormat="1" ht="13.95" customHeight="1">
      <c r="A21" s="13" t="s">
        <v>199</v>
      </c>
      <c r="B21" s="47">
        <v>3023.2</v>
      </c>
      <c r="C21" s="47">
        <v>1399.1</v>
      </c>
      <c r="D21" s="47">
        <v>658.2</v>
      </c>
      <c r="E21" s="47">
        <v>965.9</v>
      </c>
      <c r="F21" s="48">
        <v>2835</v>
      </c>
      <c r="G21" s="49">
        <v>1312</v>
      </c>
      <c r="H21" s="40"/>
      <c r="I21" s="41"/>
      <c r="J21" s="41"/>
      <c r="K21" s="41"/>
      <c r="L21" s="42"/>
      <c r="M21" s="41"/>
      <c r="N21" s="43"/>
      <c r="O21" s="43"/>
      <c r="P21" s="43"/>
    </row>
    <row r="22" spans="1:16" s="28" customFormat="1" ht="13.95" customHeight="1">
      <c r="A22" s="12" t="s">
        <v>200</v>
      </c>
      <c r="B22" s="44">
        <v>6155</v>
      </c>
      <c r="C22" s="44">
        <v>3973.2</v>
      </c>
      <c r="D22" s="44">
        <v>1251.7</v>
      </c>
      <c r="E22" s="44">
        <v>930.1</v>
      </c>
      <c r="F22" s="45">
        <v>2260</v>
      </c>
      <c r="G22" s="46">
        <v>1459</v>
      </c>
      <c r="H22" s="40"/>
      <c r="I22" s="41"/>
      <c r="J22" s="41"/>
      <c r="K22" s="41"/>
      <c r="L22" s="42"/>
      <c r="M22" s="41"/>
      <c r="N22" s="43"/>
      <c r="O22" s="43"/>
      <c r="P22" s="43"/>
    </row>
    <row r="23" spans="1:16" s="28" customFormat="1" ht="13.95" customHeight="1">
      <c r="A23" s="12" t="s">
        <v>201</v>
      </c>
      <c r="B23" s="44">
        <v>3133.4</v>
      </c>
      <c r="C23" s="44">
        <v>1591.4</v>
      </c>
      <c r="D23" s="44">
        <v>742.5</v>
      </c>
      <c r="E23" s="44">
        <v>799.5</v>
      </c>
      <c r="F23" s="45">
        <v>2877</v>
      </c>
      <c r="G23" s="46">
        <v>1461</v>
      </c>
      <c r="H23" s="40"/>
      <c r="I23" s="41"/>
      <c r="J23" s="41"/>
      <c r="K23" s="41"/>
      <c r="L23" s="42"/>
      <c r="M23" s="41"/>
      <c r="N23" s="43"/>
      <c r="O23" s="43"/>
      <c r="P23" s="43"/>
    </row>
    <row r="24" spans="1:16" s="53" customFormat="1" ht="15" customHeight="1">
      <c r="A24" s="5"/>
      <c r="B24" s="52"/>
      <c r="C24" s="52"/>
      <c r="D24" s="52"/>
      <c r="E24" s="52"/>
      <c r="G24" s="54"/>
      <c r="I24" s="55"/>
    </row>
  </sheetData>
  <mergeCells count="5">
    <mergeCell ref="A4:A6"/>
    <mergeCell ref="B4:E4"/>
    <mergeCell ref="F4:G4"/>
    <mergeCell ref="B6:E6"/>
    <mergeCell ref="F6:G6"/>
  </mergeCells>
  <hyperlinks>
    <hyperlink ref="A1" location="'Spis tablic   List of tables'!A1" tooltip="Powrót do spisu tablic   Return to list of tables" display="'Spis tablic   List of tables'!A1" xr:uid="{564ECBF7-DC66-4663-8BBE-45E8F38D10E9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0"/>
  <dimension ref="A1:AH2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5.69921875" style="14" customWidth="1"/>
    <col min="8" max="10" width="15.69921875" style="15" customWidth="1"/>
    <col min="11" max="16384" width="9" style="15"/>
  </cols>
  <sheetData>
    <row r="1" spans="1:34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34" s="3" customFormat="1" ht="13.95" customHeight="1">
      <c r="A2" s="1" t="s">
        <v>205</v>
      </c>
      <c r="B2" s="2"/>
      <c r="C2" s="2"/>
      <c r="D2" s="2"/>
      <c r="E2" s="2"/>
      <c r="H2" s="4"/>
      <c r="I2" s="187"/>
      <c r="J2" s="187"/>
    </row>
    <row r="3" spans="1:34" s="3" customFormat="1" ht="13.95" customHeight="1">
      <c r="A3" s="5" t="s">
        <v>206</v>
      </c>
      <c r="B3" s="2"/>
      <c r="C3" s="2"/>
      <c r="D3" s="2"/>
      <c r="E3" s="2"/>
      <c r="H3" s="6"/>
      <c r="I3" s="187"/>
      <c r="J3" s="187"/>
    </row>
    <row r="4" spans="1:34" s="8" customFormat="1" ht="25.95" customHeight="1">
      <c r="A4" s="181" t="s">
        <v>168</v>
      </c>
      <c r="B4" s="180" t="s">
        <v>185</v>
      </c>
      <c r="C4" s="180"/>
      <c r="D4" s="180"/>
      <c r="E4" s="180"/>
      <c r="F4" s="181"/>
      <c r="G4" s="179" t="s">
        <v>175</v>
      </c>
      <c r="H4" s="180"/>
      <c r="I4" s="180"/>
      <c r="J4" s="179" t="s">
        <v>209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s="9" customFormat="1" ht="25.95" customHeight="1">
      <c r="A5" s="185"/>
      <c r="B5" s="190" t="s">
        <v>169</v>
      </c>
      <c r="C5" s="179" t="s">
        <v>179</v>
      </c>
      <c r="D5" s="181"/>
      <c r="E5" s="179" t="s">
        <v>180</v>
      </c>
      <c r="F5" s="181"/>
      <c r="G5" s="190" t="s">
        <v>182</v>
      </c>
      <c r="H5" s="190" t="s">
        <v>183</v>
      </c>
      <c r="I5" s="190" t="s">
        <v>184</v>
      </c>
      <c r="J5" s="188"/>
    </row>
    <row r="6" spans="1:34" s="9" customFormat="1" ht="33" customHeight="1">
      <c r="A6" s="185"/>
      <c r="B6" s="191"/>
      <c r="C6" s="10"/>
      <c r="D6" s="29" t="s">
        <v>397</v>
      </c>
      <c r="E6" s="10"/>
      <c r="F6" s="29" t="s">
        <v>181</v>
      </c>
      <c r="G6" s="191"/>
      <c r="H6" s="191"/>
      <c r="I6" s="191"/>
      <c r="J6" s="188"/>
    </row>
    <row r="7" spans="1:34" s="9" customFormat="1" ht="13.95" customHeight="1">
      <c r="A7" s="186"/>
      <c r="B7" s="183" t="s">
        <v>398</v>
      </c>
      <c r="C7" s="183"/>
      <c r="D7" s="183"/>
      <c r="E7" s="183"/>
      <c r="F7" s="184"/>
      <c r="G7" s="182" t="s">
        <v>396</v>
      </c>
      <c r="H7" s="183"/>
      <c r="I7" s="184"/>
      <c r="J7" s="189"/>
    </row>
    <row r="8" spans="1:34" s="28" customFormat="1" ht="25.95" customHeight="1">
      <c r="A8" s="11" t="s">
        <v>177</v>
      </c>
      <c r="B8" s="37">
        <v>58747.8</v>
      </c>
      <c r="C8" s="37">
        <v>47041.599999999999</v>
      </c>
      <c r="D8" s="37">
        <v>26464.2</v>
      </c>
      <c r="E8" s="37">
        <v>11706.2</v>
      </c>
      <c r="F8" s="37">
        <v>11561.2</v>
      </c>
      <c r="G8" s="51">
        <v>2333</v>
      </c>
      <c r="H8" s="38">
        <v>1868</v>
      </c>
      <c r="I8" s="38">
        <v>459</v>
      </c>
      <c r="J8" s="37">
        <v>1842.3</v>
      </c>
    </row>
    <row r="9" spans="1:34" s="28" customFormat="1" ht="13.95" customHeight="1">
      <c r="A9" s="12" t="s">
        <v>186</v>
      </c>
      <c r="B9" s="44">
        <v>4748.6000000000004</v>
      </c>
      <c r="C9" s="44">
        <v>3900.4</v>
      </c>
      <c r="D9" s="44">
        <v>2152.4</v>
      </c>
      <c r="E9" s="44">
        <v>848.2</v>
      </c>
      <c r="F9" s="44">
        <v>837.4</v>
      </c>
      <c r="G9" s="46">
        <v>2464</v>
      </c>
      <c r="H9" s="46">
        <v>2023</v>
      </c>
      <c r="I9" s="46">
        <v>434</v>
      </c>
      <c r="J9" s="44">
        <v>89.7</v>
      </c>
    </row>
    <row r="10" spans="1:34" s="28" customFormat="1" ht="13.95" customHeight="1">
      <c r="A10" s="12" t="s">
        <v>187</v>
      </c>
      <c r="B10" s="44">
        <v>2907.9</v>
      </c>
      <c r="C10" s="44">
        <v>2409.4</v>
      </c>
      <c r="D10" s="44">
        <v>1398.5</v>
      </c>
      <c r="E10" s="44">
        <v>498.6</v>
      </c>
      <c r="F10" s="44">
        <v>492.6</v>
      </c>
      <c r="G10" s="46">
        <v>2279</v>
      </c>
      <c r="H10" s="46">
        <v>1888</v>
      </c>
      <c r="I10" s="46">
        <v>386</v>
      </c>
      <c r="J10" s="44">
        <v>90.9</v>
      </c>
    </row>
    <row r="11" spans="1:34" s="28" customFormat="1" ht="13.95" customHeight="1">
      <c r="A11" s="12" t="s">
        <v>188</v>
      </c>
      <c r="B11" s="44">
        <v>3641.4</v>
      </c>
      <c r="C11" s="44">
        <v>2701.3</v>
      </c>
      <c r="D11" s="44">
        <v>1592.1</v>
      </c>
      <c r="E11" s="44">
        <v>940.1</v>
      </c>
      <c r="F11" s="44">
        <v>936.5</v>
      </c>
      <c r="G11" s="46">
        <v>2438</v>
      </c>
      <c r="H11" s="46">
        <v>1809</v>
      </c>
      <c r="I11" s="46">
        <v>627</v>
      </c>
      <c r="J11" s="44">
        <v>97.7</v>
      </c>
    </row>
    <row r="12" spans="1:34" s="28" customFormat="1" ht="13.95" customHeight="1">
      <c r="A12" s="12" t="s">
        <v>189</v>
      </c>
      <c r="B12" s="44">
        <v>1653</v>
      </c>
      <c r="C12" s="44">
        <v>1373.8</v>
      </c>
      <c r="D12" s="44">
        <v>832.9</v>
      </c>
      <c r="E12" s="44">
        <v>279.2</v>
      </c>
      <c r="F12" s="44">
        <v>262.8</v>
      </c>
      <c r="G12" s="46">
        <v>2317</v>
      </c>
      <c r="H12" s="46">
        <v>1925</v>
      </c>
      <c r="I12" s="46">
        <v>368</v>
      </c>
      <c r="J12" s="44">
        <v>29.2</v>
      </c>
    </row>
    <row r="13" spans="1:34" s="28" customFormat="1" ht="13.95" customHeight="1">
      <c r="A13" s="12" t="s">
        <v>190</v>
      </c>
      <c r="B13" s="44">
        <v>3569.5</v>
      </c>
      <c r="C13" s="44">
        <v>3015.9</v>
      </c>
      <c r="D13" s="44">
        <v>1772.5</v>
      </c>
      <c r="E13" s="44">
        <v>553.6</v>
      </c>
      <c r="F13" s="44">
        <v>548.1</v>
      </c>
      <c r="G13" s="46">
        <v>2254</v>
      </c>
      <c r="H13" s="46">
        <v>1905</v>
      </c>
      <c r="I13" s="46">
        <v>346</v>
      </c>
      <c r="J13" s="44">
        <v>92.9</v>
      </c>
    </row>
    <row r="14" spans="1:34" s="28" customFormat="1" ht="13.95" customHeight="1">
      <c r="A14" s="12" t="s">
        <v>191</v>
      </c>
      <c r="B14" s="44">
        <v>4939.3999999999996</v>
      </c>
      <c r="C14" s="44">
        <v>3944.4</v>
      </c>
      <c r="D14" s="44">
        <v>2122.5</v>
      </c>
      <c r="E14" s="44">
        <v>995</v>
      </c>
      <c r="F14" s="44">
        <v>982.7</v>
      </c>
      <c r="G14" s="46">
        <v>2028</v>
      </c>
      <c r="H14" s="46">
        <v>1619</v>
      </c>
      <c r="I14" s="46">
        <v>403</v>
      </c>
      <c r="J14" s="44">
        <v>101.3</v>
      </c>
    </row>
    <row r="15" spans="1:34" s="28" customFormat="1" ht="13.95" customHeight="1">
      <c r="A15" s="12" t="s">
        <v>192</v>
      </c>
      <c r="B15" s="44">
        <v>7453.7</v>
      </c>
      <c r="C15" s="44">
        <v>5941.7</v>
      </c>
      <c r="D15" s="44">
        <v>3285</v>
      </c>
      <c r="E15" s="44">
        <v>1512</v>
      </c>
      <c r="F15" s="44">
        <v>1503.9</v>
      </c>
      <c r="G15" s="46">
        <v>2316</v>
      </c>
      <c r="H15" s="46">
        <v>1846</v>
      </c>
      <c r="I15" s="46">
        <v>467</v>
      </c>
      <c r="J15" s="44">
        <v>320.10000000000002</v>
      </c>
    </row>
    <row r="16" spans="1:34" s="28" customFormat="1" ht="13.95" customHeight="1">
      <c r="A16" s="12" t="s">
        <v>193</v>
      </c>
      <c r="B16" s="44">
        <v>1878.6</v>
      </c>
      <c r="C16" s="44">
        <v>1563.9</v>
      </c>
      <c r="D16" s="44">
        <v>885.7</v>
      </c>
      <c r="E16" s="44">
        <v>314.7</v>
      </c>
      <c r="F16" s="44">
        <v>308.5</v>
      </c>
      <c r="G16" s="46">
        <v>2343</v>
      </c>
      <c r="H16" s="46">
        <v>1951</v>
      </c>
      <c r="I16" s="46">
        <v>385</v>
      </c>
      <c r="J16" s="44">
        <v>28.7</v>
      </c>
    </row>
    <row r="17" spans="1:10" s="28" customFormat="1" ht="13.95" customHeight="1">
      <c r="A17" s="12" t="s">
        <v>194</v>
      </c>
      <c r="B17" s="44">
        <v>3991.9</v>
      </c>
      <c r="C17" s="44">
        <v>2980.9</v>
      </c>
      <c r="D17" s="44">
        <v>1754.8</v>
      </c>
      <c r="E17" s="44">
        <v>1011</v>
      </c>
      <c r="F17" s="44">
        <v>1009.5</v>
      </c>
      <c r="G17" s="46">
        <v>2323</v>
      </c>
      <c r="H17" s="46">
        <v>1735</v>
      </c>
      <c r="I17" s="46">
        <v>588</v>
      </c>
      <c r="J17" s="44">
        <v>213.7</v>
      </c>
    </row>
    <row r="18" spans="1:10" s="28" customFormat="1" ht="13.95" customHeight="1">
      <c r="A18" s="12" t="s">
        <v>195</v>
      </c>
      <c r="B18" s="44">
        <v>1850.6</v>
      </c>
      <c r="C18" s="44">
        <v>1194.4000000000001</v>
      </c>
      <c r="D18" s="44">
        <v>691.9</v>
      </c>
      <c r="E18" s="44">
        <v>656.3</v>
      </c>
      <c r="F18" s="44">
        <v>655.8</v>
      </c>
      <c r="G18" s="46">
        <v>2597</v>
      </c>
      <c r="H18" s="46">
        <v>1676</v>
      </c>
      <c r="I18" s="46">
        <v>920</v>
      </c>
      <c r="J18" s="44">
        <v>67.400000000000006</v>
      </c>
    </row>
    <row r="19" spans="1:10" s="28" customFormat="1" ht="13.95" customHeight="1">
      <c r="A19" s="12" t="s">
        <v>196</v>
      </c>
      <c r="B19" s="44">
        <v>3730.8</v>
      </c>
      <c r="C19" s="44">
        <v>3048.6</v>
      </c>
      <c r="D19" s="44">
        <v>1669.3</v>
      </c>
      <c r="E19" s="44">
        <v>682.2</v>
      </c>
      <c r="F19" s="44">
        <v>676</v>
      </c>
      <c r="G19" s="46">
        <v>2463</v>
      </c>
      <c r="H19" s="46">
        <v>2013</v>
      </c>
      <c r="I19" s="46">
        <v>446</v>
      </c>
      <c r="J19" s="44">
        <v>74.2</v>
      </c>
    </row>
    <row r="20" spans="1:10" s="28" customFormat="1" ht="13.95" customHeight="1">
      <c r="A20" s="12" t="s">
        <v>197</v>
      </c>
      <c r="B20" s="44">
        <v>4017.2</v>
      </c>
      <c r="C20" s="44">
        <v>3332.9</v>
      </c>
      <c r="D20" s="44">
        <v>1759.6</v>
      </c>
      <c r="E20" s="44">
        <v>684.3</v>
      </c>
      <c r="F20" s="44">
        <v>663.4</v>
      </c>
      <c r="G20" s="46">
        <v>2074</v>
      </c>
      <c r="H20" s="46">
        <v>1721</v>
      </c>
      <c r="I20" s="46">
        <v>342</v>
      </c>
      <c r="J20" s="44">
        <v>128.80000000000001</v>
      </c>
    </row>
    <row r="21" spans="1:10" s="28" customFormat="1" ht="13.95" customHeight="1">
      <c r="A21" s="12" t="s">
        <v>198</v>
      </c>
      <c r="B21" s="44">
        <v>2473.8000000000002</v>
      </c>
      <c r="C21" s="44">
        <v>1993.4</v>
      </c>
      <c r="D21" s="44">
        <v>1128.4000000000001</v>
      </c>
      <c r="E21" s="44">
        <v>480.4</v>
      </c>
      <c r="F21" s="44">
        <v>478.3</v>
      </c>
      <c r="G21" s="46">
        <v>2543</v>
      </c>
      <c r="H21" s="46">
        <v>2049</v>
      </c>
      <c r="I21" s="46">
        <v>492</v>
      </c>
      <c r="J21" s="44">
        <v>87.5</v>
      </c>
    </row>
    <row r="22" spans="1:10" s="28" customFormat="1" ht="13.95" customHeight="1">
      <c r="A22" s="13" t="s">
        <v>199</v>
      </c>
      <c r="B22" s="47">
        <v>2888.8</v>
      </c>
      <c r="C22" s="47">
        <v>2411.1999999999998</v>
      </c>
      <c r="D22" s="47">
        <v>1362.4</v>
      </c>
      <c r="E22" s="47">
        <v>477.5</v>
      </c>
      <c r="F22" s="47">
        <v>462.9</v>
      </c>
      <c r="G22" s="49">
        <v>2709</v>
      </c>
      <c r="H22" s="49">
        <v>2261</v>
      </c>
      <c r="I22" s="49">
        <v>434</v>
      </c>
      <c r="J22" s="47">
        <v>134.5</v>
      </c>
    </row>
    <row r="23" spans="1:10" s="28" customFormat="1" ht="13.95" customHeight="1">
      <c r="A23" s="12" t="s">
        <v>200</v>
      </c>
      <c r="B23" s="44">
        <v>5951.7</v>
      </c>
      <c r="C23" s="44">
        <v>4713.3</v>
      </c>
      <c r="D23" s="44">
        <v>2642.2</v>
      </c>
      <c r="E23" s="44">
        <v>1238.4000000000001</v>
      </c>
      <c r="F23" s="44">
        <v>1213.0999999999999</v>
      </c>
      <c r="G23" s="46">
        <v>2185</v>
      </c>
      <c r="H23" s="46">
        <v>1730</v>
      </c>
      <c r="I23" s="46">
        <v>445</v>
      </c>
      <c r="J23" s="44">
        <v>203.3</v>
      </c>
    </row>
    <row r="24" spans="1:10" s="28" customFormat="1" ht="13.95" customHeight="1">
      <c r="A24" s="12" t="s">
        <v>201</v>
      </c>
      <c r="B24" s="44">
        <v>3050.9</v>
      </c>
      <c r="C24" s="44">
        <v>2516.1</v>
      </c>
      <c r="D24" s="44">
        <v>1414</v>
      </c>
      <c r="E24" s="44">
        <v>534.79999999999995</v>
      </c>
      <c r="F24" s="44">
        <v>529.79999999999995</v>
      </c>
      <c r="G24" s="46">
        <v>2802</v>
      </c>
      <c r="H24" s="46">
        <v>2310</v>
      </c>
      <c r="I24" s="46">
        <v>486</v>
      </c>
      <c r="J24" s="44">
        <v>82.5</v>
      </c>
    </row>
  </sheetData>
  <mergeCells count="14">
    <mergeCell ref="I2:J2"/>
    <mergeCell ref="I3:J3"/>
    <mergeCell ref="A4:A7"/>
    <mergeCell ref="B4:F4"/>
    <mergeCell ref="G4:I4"/>
    <mergeCell ref="J4:J7"/>
    <mergeCell ref="B5:B6"/>
    <mergeCell ref="C5:D5"/>
    <mergeCell ref="E5:F5"/>
    <mergeCell ref="G5:G6"/>
    <mergeCell ref="H5:H6"/>
    <mergeCell ref="I5:I6"/>
    <mergeCell ref="B7:F7"/>
    <mergeCell ref="G7:I7"/>
  </mergeCells>
  <hyperlinks>
    <hyperlink ref="A1" location="'Spis tablic   List of tables'!A1" tooltip="Powrót do spisu tablic   Return to list of tables" display="'Spis tablic   List of tables'!A1" xr:uid="{C0731ECB-B1A7-4AF4-89B5-528298A9B2D6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7"/>
  <dimension ref="A1:P2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5.69921875" style="14" customWidth="1"/>
    <col min="8" max="16384" width="9" style="15"/>
  </cols>
  <sheetData>
    <row r="1" spans="1:16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6" s="33" customFormat="1" ht="13.95" customHeight="1">
      <c r="A2" s="1" t="s">
        <v>384</v>
      </c>
      <c r="B2" s="32"/>
      <c r="C2" s="32"/>
      <c r="D2" s="32"/>
      <c r="E2" s="32"/>
      <c r="J2" s="34"/>
    </row>
    <row r="3" spans="1:16" s="3" customFormat="1" ht="13.95" customHeight="1">
      <c r="A3" s="56" t="s">
        <v>204</v>
      </c>
      <c r="B3" s="35"/>
      <c r="C3" s="35"/>
      <c r="D3" s="35"/>
      <c r="E3" s="35"/>
      <c r="J3" s="4"/>
    </row>
    <row r="4" spans="1:16" s="36" customFormat="1" ht="25.95" customHeight="1">
      <c r="A4" s="181" t="s">
        <v>168</v>
      </c>
      <c r="B4" s="179" t="s">
        <v>176</v>
      </c>
      <c r="C4" s="180"/>
      <c r="D4" s="180"/>
      <c r="E4" s="181"/>
      <c r="F4" s="179" t="s">
        <v>175</v>
      </c>
      <c r="G4" s="180"/>
    </row>
    <row r="5" spans="1:16" s="3" customFormat="1" ht="25.95" customHeight="1">
      <c r="A5" s="185"/>
      <c r="B5" s="29" t="s">
        <v>169</v>
      </c>
      <c r="C5" s="29" t="s">
        <v>170</v>
      </c>
      <c r="D5" s="29" t="s">
        <v>171</v>
      </c>
      <c r="E5" s="29" t="s">
        <v>172</v>
      </c>
      <c r="F5" s="29" t="s">
        <v>173</v>
      </c>
      <c r="G5" s="29" t="s">
        <v>174</v>
      </c>
    </row>
    <row r="6" spans="1:16" s="28" customFormat="1" ht="13.95" customHeight="1">
      <c r="A6" s="186"/>
      <c r="B6" s="182" t="s">
        <v>395</v>
      </c>
      <c r="C6" s="183"/>
      <c r="D6" s="183"/>
      <c r="E6" s="184"/>
      <c r="F6" s="182" t="s">
        <v>261</v>
      </c>
      <c r="G6" s="183"/>
    </row>
    <row r="7" spans="1:16" s="28" customFormat="1" ht="25.95" customHeight="1">
      <c r="A7" s="11" t="s">
        <v>177</v>
      </c>
      <c r="B7" s="37">
        <v>148995.70000000001</v>
      </c>
      <c r="C7" s="37">
        <v>119976.9</v>
      </c>
      <c r="D7" s="37">
        <v>20261.8</v>
      </c>
      <c r="E7" s="37">
        <v>8757</v>
      </c>
      <c r="F7" s="38">
        <v>12195</v>
      </c>
      <c r="G7" s="39">
        <v>9820</v>
      </c>
      <c r="H7" s="40"/>
      <c r="I7" s="41"/>
      <c r="J7" s="41"/>
      <c r="K7" s="41"/>
      <c r="L7" s="42"/>
      <c r="M7" s="41"/>
      <c r="N7" s="43"/>
      <c r="O7" s="43"/>
      <c r="P7" s="43"/>
    </row>
    <row r="8" spans="1:16" s="28" customFormat="1" ht="13.95" customHeight="1">
      <c r="A8" s="12" t="s">
        <v>186</v>
      </c>
      <c r="B8" s="44">
        <v>11260</v>
      </c>
      <c r="C8" s="44">
        <v>9635.6</v>
      </c>
      <c r="D8" s="44">
        <v>1330.3</v>
      </c>
      <c r="E8" s="44">
        <v>294.2</v>
      </c>
      <c r="F8" s="45">
        <v>12044</v>
      </c>
      <c r="G8" s="46">
        <v>10307</v>
      </c>
      <c r="H8" s="40"/>
      <c r="I8" s="41"/>
      <c r="J8" s="41"/>
      <c r="K8" s="41"/>
      <c r="L8" s="42"/>
      <c r="M8" s="41"/>
      <c r="N8" s="43"/>
      <c r="O8" s="43"/>
      <c r="P8" s="43"/>
    </row>
    <row r="9" spans="1:16" s="28" customFormat="1" ht="13.95" customHeight="1">
      <c r="A9" s="12" t="s">
        <v>187</v>
      </c>
      <c r="B9" s="44">
        <v>8016.4</v>
      </c>
      <c r="C9" s="44">
        <v>5826.7</v>
      </c>
      <c r="D9" s="44">
        <v>1360.4</v>
      </c>
      <c r="E9" s="44">
        <v>829.3</v>
      </c>
      <c r="F9" s="45">
        <v>11426</v>
      </c>
      <c r="G9" s="46">
        <v>8305</v>
      </c>
      <c r="H9" s="40"/>
      <c r="I9" s="41"/>
      <c r="J9" s="41"/>
      <c r="K9" s="41"/>
      <c r="L9" s="42"/>
      <c r="M9" s="41"/>
      <c r="N9" s="43"/>
      <c r="O9" s="43"/>
      <c r="P9" s="43"/>
    </row>
    <row r="10" spans="1:16" s="28" customFormat="1" ht="13.95" customHeight="1">
      <c r="A10" s="12" t="s">
        <v>188</v>
      </c>
      <c r="B10" s="44">
        <v>5584</v>
      </c>
      <c r="C10" s="44">
        <v>3881.3</v>
      </c>
      <c r="D10" s="44">
        <v>937</v>
      </c>
      <c r="E10" s="44">
        <v>765.7</v>
      </c>
      <c r="F10" s="45">
        <v>11299</v>
      </c>
      <c r="G10" s="46">
        <v>7854</v>
      </c>
      <c r="H10" s="40"/>
      <c r="I10" s="41"/>
      <c r="J10" s="41"/>
      <c r="K10" s="41"/>
      <c r="L10" s="42"/>
      <c r="M10" s="41"/>
      <c r="N10" s="43"/>
      <c r="O10" s="43"/>
      <c r="P10" s="43"/>
    </row>
    <row r="11" spans="1:16" s="28" customFormat="1" ht="13.95" customHeight="1">
      <c r="A11" s="12" t="s">
        <v>189</v>
      </c>
      <c r="B11" s="44">
        <v>2799.4</v>
      </c>
      <c r="C11" s="44">
        <v>2029.4</v>
      </c>
      <c r="D11" s="44">
        <v>519</v>
      </c>
      <c r="E11" s="44">
        <v>251</v>
      </c>
      <c r="F11" s="45">
        <v>11072</v>
      </c>
      <c r="G11" s="46">
        <v>8027</v>
      </c>
      <c r="H11" s="40"/>
      <c r="I11" s="41"/>
      <c r="J11" s="41"/>
      <c r="K11" s="41"/>
      <c r="L11" s="42"/>
      <c r="M11" s="41"/>
      <c r="N11" s="43"/>
      <c r="O11" s="43"/>
      <c r="P11" s="43"/>
    </row>
    <row r="12" spans="1:16" s="28" customFormat="1" ht="13.95" customHeight="1">
      <c r="A12" s="12" t="s">
        <v>190</v>
      </c>
      <c r="B12" s="44">
        <v>8554.7000000000007</v>
      </c>
      <c r="C12" s="44">
        <v>7140.8</v>
      </c>
      <c r="D12" s="44">
        <v>1198.2</v>
      </c>
      <c r="E12" s="44">
        <v>215.7</v>
      </c>
      <c r="F12" s="45">
        <v>11357</v>
      </c>
      <c r="G12" s="46">
        <v>9480</v>
      </c>
      <c r="H12" s="40"/>
      <c r="I12" s="41"/>
      <c r="J12" s="41"/>
      <c r="K12" s="41"/>
      <c r="L12" s="42"/>
      <c r="M12" s="41"/>
      <c r="N12" s="43"/>
      <c r="O12" s="43"/>
      <c r="P12" s="43"/>
    </row>
    <row r="13" spans="1:16" s="28" customFormat="1" ht="13.95" customHeight="1">
      <c r="A13" s="12" t="s">
        <v>191</v>
      </c>
      <c r="B13" s="44">
        <v>11872.3</v>
      </c>
      <c r="C13" s="44">
        <v>10025.9</v>
      </c>
      <c r="D13" s="44">
        <v>1301.9000000000001</v>
      </c>
      <c r="E13" s="44">
        <v>544.5</v>
      </c>
      <c r="F13" s="45">
        <v>11971</v>
      </c>
      <c r="G13" s="46">
        <v>10109</v>
      </c>
      <c r="H13" s="40"/>
      <c r="I13" s="41"/>
      <c r="J13" s="41"/>
      <c r="K13" s="41"/>
      <c r="L13" s="42"/>
      <c r="M13" s="41"/>
      <c r="N13" s="43"/>
      <c r="O13" s="43"/>
      <c r="P13" s="43"/>
    </row>
    <row r="14" spans="1:16" s="28" customFormat="1" ht="13.95" customHeight="1">
      <c r="A14" s="12" t="s">
        <v>192</v>
      </c>
      <c r="B14" s="44">
        <v>33581.199999999997</v>
      </c>
      <c r="C14" s="44">
        <v>29346.400000000001</v>
      </c>
      <c r="D14" s="44">
        <v>3236</v>
      </c>
      <c r="E14" s="44">
        <v>998.8</v>
      </c>
      <c r="F14" s="45">
        <v>14676</v>
      </c>
      <c r="G14" s="46">
        <v>12825</v>
      </c>
      <c r="H14" s="40"/>
      <c r="I14" s="41"/>
      <c r="J14" s="41"/>
      <c r="K14" s="41"/>
      <c r="L14" s="42"/>
      <c r="M14" s="41"/>
      <c r="N14" s="43"/>
      <c r="O14" s="43"/>
      <c r="P14" s="43"/>
    </row>
    <row r="15" spans="1:16" s="28" customFormat="1" ht="13.95" customHeight="1">
      <c r="A15" s="12" t="s">
        <v>193</v>
      </c>
      <c r="B15" s="44">
        <v>1659.3</v>
      </c>
      <c r="C15" s="44">
        <v>1283.8</v>
      </c>
      <c r="D15" s="44">
        <v>211.3</v>
      </c>
      <c r="E15" s="44">
        <v>164.2</v>
      </c>
      <c r="F15" s="45">
        <v>13264</v>
      </c>
      <c r="G15" s="46">
        <v>10262</v>
      </c>
      <c r="H15" s="40"/>
      <c r="I15" s="41"/>
      <c r="J15" s="41"/>
      <c r="K15" s="41"/>
      <c r="L15" s="42"/>
      <c r="M15" s="41"/>
      <c r="N15" s="43"/>
      <c r="O15" s="43"/>
      <c r="P15" s="43"/>
    </row>
    <row r="16" spans="1:16" s="28" customFormat="1" ht="13.95" customHeight="1">
      <c r="A16" s="12" t="s">
        <v>194</v>
      </c>
      <c r="B16" s="44">
        <v>4216.2</v>
      </c>
      <c r="C16" s="44">
        <v>2725</v>
      </c>
      <c r="D16" s="44">
        <v>790.4</v>
      </c>
      <c r="E16" s="44">
        <v>700.8</v>
      </c>
      <c r="F16" s="45">
        <v>12407</v>
      </c>
      <c r="G16" s="46">
        <v>8019</v>
      </c>
      <c r="H16" s="40"/>
      <c r="I16" s="41"/>
      <c r="J16" s="41"/>
      <c r="K16" s="41"/>
      <c r="L16" s="42"/>
      <c r="M16" s="41"/>
      <c r="N16" s="43"/>
      <c r="O16" s="43"/>
      <c r="P16" s="43"/>
    </row>
    <row r="17" spans="1:16" s="28" customFormat="1" ht="13.95" customHeight="1">
      <c r="A17" s="12" t="s">
        <v>195</v>
      </c>
      <c r="B17" s="44">
        <v>4702</v>
      </c>
      <c r="C17" s="44">
        <v>3112.8</v>
      </c>
      <c r="D17" s="44">
        <v>711.2</v>
      </c>
      <c r="E17" s="44">
        <v>878.1</v>
      </c>
      <c r="F17" s="45">
        <v>11279</v>
      </c>
      <c r="G17" s="46">
        <v>7467</v>
      </c>
      <c r="H17" s="40"/>
      <c r="I17" s="41"/>
      <c r="J17" s="41"/>
      <c r="K17" s="41"/>
      <c r="L17" s="42"/>
      <c r="M17" s="41"/>
      <c r="N17" s="43"/>
      <c r="O17" s="43"/>
      <c r="P17" s="43"/>
    </row>
    <row r="18" spans="1:16" s="28" customFormat="1" ht="13.95" customHeight="1">
      <c r="A18" s="12" t="s">
        <v>196</v>
      </c>
      <c r="B18" s="44">
        <v>10216.5</v>
      </c>
      <c r="C18" s="44">
        <v>8589</v>
      </c>
      <c r="D18" s="44">
        <v>1441.5</v>
      </c>
      <c r="E18" s="44">
        <v>186</v>
      </c>
      <c r="F18" s="45">
        <v>12102</v>
      </c>
      <c r="G18" s="46">
        <v>10174</v>
      </c>
      <c r="H18" s="40"/>
      <c r="I18" s="41"/>
      <c r="J18" s="41"/>
      <c r="K18" s="41"/>
      <c r="L18" s="42"/>
      <c r="M18" s="41"/>
      <c r="N18" s="43"/>
      <c r="O18" s="43"/>
      <c r="P18" s="43"/>
    </row>
    <row r="19" spans="1:16" s="28" customFormat="1" ht="13.95" customHeight="1">
      <c r="A19" s="12" t="s">
        <v>197</v>
      </c>
      <c r="B19" s="44">
        <v>25985.1</v>
      </c>
      <c r="C19" s="44">
        <v>20736.900000000001</v>
      </c>
      <c r="D19" s="44">
        <v>4018.2</v>
      </c>
      <c r="E19" s="44">
        <v>1230.0999999999999</v>
      </c>
      <c r="F19" s="45">
        <v>11113</v>
      </c>
      <c r="G19" s="46">
        <v>8868</v>
      </c>
      <c r="H19" s="40"/>
      <c r="I19" s="41"/>
      <c r="J19" s="41"/>
      <c r="K19" s="41"/>
      <c r="L19" s="42"/>
      <c r="M19" s="41"/>
      <c r="N19" s="43"/>
      <c r="O19" s="43"/>
      <c r="P19" s="43"/>
    </row>
    <row r="20" spans="1:16" s="28" customFormat="1" ht="13.95" customHeight="1">
      <c r="A20" s="12" t="s">
        <v>198</v>
      </c>
      <c r="B20" s="44">
        <v>2243</v>
      </c>
      <c r="C20" s="44">
        <v>1495.4</v>
      </c>
      <c r="D20" s="44">
        <v>435.7</v>
      </c>
      <c r="E20" s="44">
        <v>311.89999999999998</v>
      </c>
      <c r="F20" s="45">
        <v>12482</v>
      </c>
      <c r="G20" s="46">
        <v>8322</v>
      </c>
      <c r="H20" s="40"/>
      <c r="I20" s="41"/>
      <c r="J20" s="41"/>
      <c r="K20" s="41"/>
      <c r="L20" s="42"/>
      <c r="M20" s="41"/>
      <c r="N20" s="43"/>
      <c r="O20" s="43"/>
      <c r="P20" s="43"/>
    </row>
    <row r="21" spans="1:16" s="28" customFormat="1" ht="13.95" customHeight="1">
      <c r="A21" s="13" t="s">
        <v>199</v>
      </c>
      <c r="B21" s="47">
        <v>3027.4</v>
      </c>
      <c r="C21" s="47">
        <v>2161.1</v>
      </c>
      <c r="D21" s="47">
        <v>479.7</v>
      </c>
      <c r="E21" s="47">
        <v>386.6</v>
      </c>
      <c r="F21" s="48">
        <v>10912</v>
      </c>
      <c r="G21" s="49">
        <v>7789</v>
      </c>
      <c r="H21" s="40"/>
      <c r="I21" s="41"/>
      <c r="J21" s="41"/>
      <c r="K21" s="41"/>
      <c r="L21" s="42"/>
      <c r="M21" s="41"/>
      <c r="N21" s="43"/>
      <c r="O21" s="43"/>
      <c r="P21" s="43"/>
    </row>
    <row r="22" spans="1:16" s="28" customFormat="1" ht="13.95" customHeight="1">
      <c r="A22" s="12" t="s">
        <v>200</v>
      </c>
      <c r="B22" s="44">
        <v>9359.7000000000007</v>
      </c>
      <c r="C22" s="44">
        <v>7312.1</v>
      </c>
      <c r="D22" s="44">
        <v>1332.3</v>
      </c>
      <c r="E22" s="44">
        <v>715.3</v>
      </c>
      <c r="F22" s="45">
        <v>12461</v>
      </c>
      <c r="G22" s="46">
        <v>9735</v>
      </c>
      <c r="H22" s="40"/>
      <c r="I22" s="41"/>
      <c r="J22" s="41"/>
      <c r="K22" s="41"/>
      <c r="L22" s="42"/>
      <c r="M22" s="41"/>
      <c r="N22" s="43"/>
      <c r="O22" s="43"/>
      <c r="P22" s="43"/>
    </row>
    <row r="23" spans="1:16" s="28" customFormat="1" ht="13.95" customHeight="1">
      <c r="A23" s="12" t="s">
        <v>201</v>
      </c>
      <c r="B23" s="44">
        <v>5918.6</v>
      </c>
      <c r="C23" s="44">
        <v>4674.8</v>
      </c>
      <c r="D23" s="44">
        <v>958.8</v>
      </c>
      <c r="E23" s="44">
        <v>285</v>
      </c>
      <c r="F23" s="45">
        <v>11201</v>
      </c>
      <c r="G23" s="46">
        <v>8847</v>
      </c>
      <c r="H23" s="40"/>
      <c r="I23" s="41"/>
      <c r="J23" s="41"/>
      <c r="K23" s="41"/>
      <c r="L23" s="42"/>
      <c r="M23" s="41"/>
      <c r="N23" s="43"/>
      <c r="O23" s="43"/>
      <c r="P23" s="43"/>
    </row>
    <row r="24" spans="1:16" s="53" customFormat="1" ht="15" customHeight="1">
      <c r="A24" s="56"/>
      <c r="B24" s="52"/>
      <c r="C24" s="52"/>
      <c r="D24" s="52"/>
      <c r="E24" s="52"/>
      <c r="G24" s="57"/>
    </row>
  </sheetData>
  <mergeCells count="5">
    <mergeCell ref="A4:A6"/>
    <mergeCell ref="B4:E4"/>
    <mergeCell ref="F4:G4"/>
    <mergeCell ref="B6:E6"/>
    <mergeCell ref="F6:G6"/>
  </mergeCells>
  <hyperlinks>
    <hyperlink ref="A1" location="'Spis tablic   List of tables'!A1" tooltip="Powrót do spisu tablic   Return to list of tables" display="'Spis tablic   List of tables'!A1" xr:uid="{0BE34DC8-7674-4F1C-A6D0-4E01C08843FB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8"/>
  <dimension ref="A1:AH2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5.69921875" style="14" customWidth="1"/>
    <col min="8" max="10" width="15.69921875" style="15" customWidth="1"/>
    <col min="11" max="16384" width="9" style="15"/>
  </cols>
  <sheetData>
    <row r="1" spans="1:34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34" s="3" customFormat="1" ht="13.95" customHeight="1">
      <c r="A2" s="1" t="s">
        <v>385</v>
      </c>
      <c r="B2" s="2"/>
      <c r="C2" s="2"/>
      <c r="D2" s="2"/>
      <c r="E2" s="2"/>
      <c r="H2" s="4"/>
      <c r="I2" s="187"/>
      <c r="J2" s="187"/>
    </row>
    <row r="3" spans="1:34" s="3" customFormat="1" ht="13.95" customHeight="1">
      <c r="A3" s="5" t="s">
        <v>208</v>
      </c>
      <c r="B3" s="2"/>
      <c r="C3" s="2"/>
      <c r="D3" s="2"/>
      <c r="E3" s="2"/>
      <c r="H3" s="6"/>
      <c r="I3" s="187"/>
      <c r="J3" s="187"/>
    </row>
    <row r="4" spans="1:34" s="8" customFormat="1" ht="25.95" customHeight="1">
      <c r="A4" s="181" t="s">
        <v>168</v>
      </c>
      <c r="B4" s="180" t="s">
        <v>185</v>
      </c>
      <c r="C4" s="180"/>
      <c r="D4" s="180"/>
      <c r="E4" s="180"/>
      <c r="F4" s="181"/>
      <c r="G4" s="179" t="s">
        <v>175</v>
      </c>
      <c r="H4" s="180"/>
      <c r="I4" s="180"/>
      <c r="J4" s="179" t="s">
        <v>209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s="9" customFormat="1" ht="25.95" customHeight="1">
      <c r="A5" s="185"/>
      <c r="B5" s="190" t="s">
        <v>169</v>
      </c>
      <c r="C5" s="179" t="s">
        <v>179</v>
      </c>
      <c r="D5" s="181"/>
      <c r="E5" s="179" t="s">
        <v>180</v>
      </c>
      <c r="F5" s="181"/>
      <c r="G5" s="190" t="s">
        <v>182</v>
      </c>
      <c r="H5" s="190" t="s">
        <v>183</v>
      </c>
      <c r="I5" s="190" t="s">
        <v>184</v>
      </c>
      <c r="J5" s="188"/>
    </row>
    <row r="6" spans="1:34" s="9" customFormat="1" ht="33" customHeight="1">
      <c r="A6" s="185"/>
      <c r="B6" s="191"/>
      <c r="C6" s="10"/>
      <c r="D6" s="29" t="s">
        <v>397</v>
      </c>
      <c r="E6" s="10"/>
      <c r="F6" s="29" t="s">
        <v>181</v>
      </c>
      <c r="G6" s="191"/>
      <c r="H6" s="191"/>
      <c r="I6" s="191"/>
      <c r="J6" s="188"/>
    </row>
    <row r="7" spans="1:34" s="9" customFormat="1" ht="13.95" customHeight="1">
      <c r="A7" s="186"/>
      <c r="B7" s="183" t="s">
        <v>395</v>
      </c>
      <c r="C7" s="183"/>
      <c r="D7" s="183"/>
      <c r="E7" s="183"/>
      <c r="F7" s="184"/>
      <c r="G7" s="182" t="s">
        <v>396</v>
      </c>
      <c r="H7" s="183"/>
      <c r="I7" s="184"/>
      <c r="J7" s="189"/>
    </row>
    <row r="8" spans="1:34" s="28" customFormat="1" ht="25.95" customHeight="1">
      <c r="A8" s="11" t="s">
        <v>177</v>
      </c>
      <c r="B8" s="37">
        <v>152198.1</v>
      </c>
      <c r="C8" s="37">
        <v>133123</v>
      </c>
      <c r="D8" s="37">
        <v>49398.9</v>
      </c>
      <c r="E8" s="37">
        <v>19075.099999999999</v>
      </c>
      <c r="F8" s="37">
        <v>16652.400000000001</v>
      </c>
      <c r="G8" s="51">
        <v>12457</v>
      </c>
      <c r="H8" s="38">
        <v>10896</v>
      </c>
      <c r="I8" s="38">
        <v>1363</v>
      </c>
      <c r="J8" s="37">
        <v>-3202.4</v>
      </c>
    </row>
    <row r="9" spans="1:34" s="28" customFormat="1" ht="13.95" customHeight="1">
      <c r="A9" s="12" t="s">
        <v>186</v>
      </c>
      <c r="B9" s="44">
        <v>11729.4</v>
      </c>
      <c r="C9" s="44">
        <v>10305.5</v>
      </c>
      <c r="D9" s="44">
        <v>3431.3</v>
      </c>
      <c r="E9" s="44">
        <v>1423.9</v>
      </c>
      <c r="F9" s="44">
        <v>1280.3</v>
      </c>
      <c r="G9" s="46">
        <v>12546</v>
      </c>
      <c r="H9" s="46">
        <v>11023</v>
      </c>
      <c r="I9" s="46">
        <v>1369</v>
      </c>
      <c r="J9" s="44">
        <v>-469.4</v>
      </c>
    </row>
    <row r="10" spans="1:34" s="28" customFormat="1" ht="13.95" customHeight="1">
      <c r="A10" s="12" t="s">
        <v>187</v>
      </c>
      <c r="B10" s="44">
        <v>8202.2999999999993</v>
      </c>
      <c r="C10" s="44">
        <v>6686.2</v>
      </c>
      <c r="D10" s="44">
        <v>2567.8000000000002</v>
      </c>
      <c r="E10" s="44">
        <v>1516.1</v>
      </c>
      <c r="F10" s="44">
        <v>1254.8</v>
      </c>
      <c r="G10" s="46">
        <v>11691</v>
      </c>
      <c r="H10" s="46">
        <v>9530</v>
      </c>
      <c r="I10" s="46">
        <v>1788</v>
      </c>
      <c r="J10" s="44">
        <v>-185.9</v>
      </c>
    </row>
    <row r="11" spans="1:34" s="28" customFormat="1" ht="13.95" customHeight="1">
      <c r="A11" s="12" t="s">
        <v>188</v>
      </c>
      <c r="B11" s="44">
        <v>5852.7</v>
      </c>
      <c r="C11" s="44">
        <v>4989.1000000000004</v>
      </c>
      <c r="D11" s="44">
        <v>2071.4</v>
      </c>
      <c r="E11" s="44">
        <v>863.5</v>
      </c>
      <c r="F11" s="44">
        <v>747.9</v>
      </c>
      <c r="G11" s="46">
        <v>11843</v>
      </c>
      <c r="H11" s="46">
        <v>10095</v>
      </c>
      <c r="I11" s="46">
        <v>1513</v>
      </c>
      <c r="J11" s="44">
        <v>-268.7</v>
      </c>
    </row>
    <row r="12" spans="1:34" s="28" customFormat="1" ht="13.95" customHeight="1">
      <c r="A12" s="12" t="s">
        <v>189</v>
      </c>
      <c r="B12" s="44">
        <v>3005.5</v>
      </c>
      <c r="C12" s="44">
        <v>2637.8</v>
      </c>
      <c r="D12" s="44">
        <v>1110.0999999999999</v>
      </c>
      <c r="E12" s="44">
        <v>367.6</v>
      </c>
      <c r="F12" s="44">
        <v>343.9</v>
      </c>
      <c r="G12" s="46">
        <v>11887</v>
      </c>
      <c r="H12" s="46">
        <v>10433</v>
      </c>
      <c r="I12" s="46">
        <v>1360</v>
      </c>
      <c r="J12" s="44">
        <v>-206.1</v>
      </c>
    </row>
    <row r="13" spans="1:34" s="28" customFormat="1" ht="13.95" customHeight="1">
      <c r="A13" s="12" t="s">
        <v>190</v>
      </c>
      <c r="B13" s="44">
        <v>8994.2999999999993</v>
      </c>
      <c r="C13" s="44">
        <v>7814</v>
      </c>
      <c r="D13" s="44">
        <v>2697.7</v>
      </c>
      <c r="E13" s="44">
        <v>1180.3</v>
      </c>
      <c r="F13" s="44">
        <v>1051.2</v>
      </c>
      <c r="G13" s="46">
        <v>11941</v>
      </c>
      <c r="H13" s="46">
        <v>10374</v>
      </c>
      <c r="I13" s="46">
        <v>1396</v>
      </c>
      <c r="J13" s="44">
        <v>-439.6</v>
      </c>
    </row>
    <row r="14" spans="1:34" s="28" customFormat="1" ht="13.95" customHeight="1">
      <c r="A14" s="12" t="s">
        <v>191</v>
      </c>
      <c r="B14" s="44">
        <v>12811.1</v>
      </c>
      <c r="C14" s="44">
        <v>11555.4</v>
      </c>
      <c r="D14" s="44">
        <v>4143.6000000000004</v>
      </c>
      <c r="E14" s="44">
        <v>1255.5999999999999</v>
      </c>
      <c r="F14" s="44">
        <v>977.9</v>
      </c>
      <c r="G14" s="46">
        <v>12918</v>
      </c>
      <c r="H14" s="46">
        <v>11651</v>
      </c>
      <c r="I14" s="46">
        <v>986</v>
      </c>
      <c r="J14" s="44">
        <v>-938.7</v>
      </c>
    </row>
    <row r="15" spans="1:34" s="28" customFormat="1" ht="13.95" customHeight="1">
      <c r="A15" s="12" t="s">
        <v>192</v>
      </c>
      <c r="B15" s="44">
        <v>33935.300000000003</v>
      </c>
      <c r="C15" s="44">
        <v>29966</v>
      </c>
      <c r="D15" s="44">
        <v>10581</v>
      </c>
      <c r="E15" s="44">
        <v>3969.2</v>
      </c>
      <c r="F15" s="44">
        <v>3347.5</v>
      </c>
      <c r="G15" s="46">
        <v>14831</v>
      </c>
      <c r="H15" s="46">
        <v>13096</v>
      </c>
      <c r="I15" s="46">
        <v>1463</v>
      </c>
      <c r="J15" s="44">
        <v>-354.1</v>
      </c>
    </row>
    <row r="16" spans="1:34" s="28" customFormat="1" ht="13.95" customHeight="1">
      <c r="A16" s="12" t="s">
        <v>193</v>
      </c>
      <c r="B16" s="44">
        <v>1735.8</v>
      </c>
      <c r="C16" s="44">
        <v>1504.5</v>
      </c>
      <c r="D16" s="44">
        <v>656.2</v>
      </c>
      <c r="E16" s="44">
        <v>231.3</v>
      </c>
      <c r="F16" s="44">
        <v>206</v>
      </c>
      <c r="G16" s="46">
        <v>13876</v>
      </c>
      <c r="H16" s="46">
        <v>12027</v>
      </c>
      <c r="I16" s="46">
        <v>1647</v>
      </c>
      <c r="J16" s="44">
        <v>-76.599999999999994</v>
      </c>
    </row>
    <row r="17" spans="1:10" s="28" customFormat="1" ht="13.95" customHeight="1">
      <c r="A17" s="12" t="s">
        <v>194</v>
      </c>
      <c r="B17" s="44">
        <v>4456.7</v>
      </c>
      <c r="C17" s="44">
        <v>3734.9</v>
      </c>
      <c r="D17" s="44">
        <v>1589.7</v>
      </c>
      <c r="E17" s="44">
        <v>721.8</v>
      </c>
      <c r="F17" s="44">
        <v>697.9</v>
      </c>
      <c r="G17" s="46">
        <v>13115</v>
      </c>
      <c r="H17" s="46">
        <v>10991</v>
      </c>
      <c r="I17" s="46">
        <v>2054</v>
      </c>
      <c r="J17" s="44">
        <v>-240.5</v>
      </c>
    </row>
    <row r="18" spans="1:10" s="28" customFormat="1" ht="13.95" customHeight="1">
      <c r="A18" s="12" t="s">
        <v>195</v>
      </c>
      <c r="B18" s="44">
        <v>4600.7</v>
      </c>
      <c r="C18" s="44">
        <v>4111.8</v>
      </c>
      <c r="D18" s="44">
        <v>1746.2</v>
      </c>
      <c r="E18" s="44">
        <v>489</v>
      </c>
      <c r="F18" s="44">
        <v>472.8</v>
      </c>
      <c r="G18" s="46">
        <v>11036</v>
      </c>
      <c r="H18" s="46">
        <v>9863</v>
      </c>
      <c r="I18" s="46">
        <v>1134</v>
      </c>
      <c r="J18" s="44">
        <v>101.3</v>
      </c>
    </row>
    <row r="19" spans="1:10" s="28" customFormat="1" ht="13.95" customHeight="1">
      <c r="A19" s="12" t="s">
        <v>196</v>
      </c>
      <c r="B19" s="44">
        <v>10163.200000000001</v>
      </c>
      <c r="C19" s="44">
        <v>9133.7000000000007</v>
      </c>
      <c r="D19" s="44">
        <v>3188.6</v>
      </c>
      <c r="E19" s="44">
        <v>1029.5</v>
      </c>
      <c r="F19" s="44">
        <v>947.1</v>
      </c>
      <c r="G19" s="46">
        <v>12039</v>
      </c>
      <c r="H19" s="46">
        <v>10819</v>
      </c>
      <c r="I19" s="46">
        <v>1122</v>
      </c>
      <c r="J19" s="44">
        <v>53.3</v>
      </c>
    </row>
    <row r="20" spans="1:10" s="28" customFormat="1" ht="13.95" customHeight="1">
      <c r="A20" s="12" t="s">
        <v>197</v>
      </c>
      <c r="B20" s="44">
        <v>25888</v>
      </c>
      <c r="C20" s="44">
        <v>22472.400000000001</v>
      </c>
      <c r="D20" s="44">
        <v>8936.7000000000007</v>
      </c>
      <c r="E20" s="44">
        <v>3415.6</v>
      </c>
      <c r="F20" s="44">
        <v>2948.8</v>
      </c>
      <c r="G20" s="46">
        <v>11071</v>
      </c>
      <c r="H20" s="46">
        <v>9610</v>
      </c>
      <c r="I20" s="46">
        <v>1261</v>
      </c>
      <c r="J20" s="44">
        <v>97.1</v>
      </c>
    </row>
    <row r="21" spans="1:10" s="28" customFormat="1" ht="13.95" customHeight="1">
      <c r="A21" s="12" t="s">
        <v>198</v>
      </c>
      <c r="B21" s="44">
        <v>2261.3000000000002</v>
      </c>
      <c r="C21" s="44">
        <v>2068.4</v>
      </c>
      <c r="D21" s="44">
        <v>780.1</v>
      </c>
      <c r="E21" s="44">
        <v>192.9</v>
      </c>
      <c r="F21" s="44">
        <v>185.1</v>
      </c>
      <c r="G21" s="46">
        <v>12584</v>
      </c>
      <c r="H21" s="46">
        <v>11511</v>
      </c>
      <c r="I21" s="46">
        <v>1030</v>
      </c>
      <c r="J21" s="44">
        <v>-18.3</v>
      </c>
    </row>
    <row r="22" spans="1:10" s="28" customFormat="1" ht="13.95" customHeight="1">
      <c r="A22" s="13" t="s">
        <v>199</v>
      </c>
      <c r="B22" s="47">
        <v>3050.7</v>
      </c>
      <c r="C22" s="47">
        <v>2805.1</v>
      </c>
      <c r="D22" s="47">
        <v>1073.7</v>
      </c>
      <c r="E22" s="47">
        <v>245.5</v>
      </c>
      <c r="F22" s="47">
        <v>200.1</v>
      </c>
      <c r="G22" s="49">
        <v>10996</v>
      </c>
      <c r="H22" s="49">
        <v>10111</v>
      </c>
      <c r="I22" s="49">
        <v>721</v>
      </c>
      <c r="J22" s="47">
        <v>-23.3</v>
      </c>
    </row>
    <row r="23" spans="1:10" s="28" customFormat="1" ht="13.95" customHeight="1">
      <c r="A23" s="12" t="s">
        <v>200</v>
      </c>
      <c r="B23" s="44">
        <v>9344</v>
      </c>
      <c r="C23" s="44">
        <v>8228.2000000000007</v>
      </c>
      <c r="D23" s="44">
        <v>2937.9</v>
      </c>
      <c r="E23" s="44">
        <v>1115.7</v>
      </c>
      <c r="F23" s="44">
        <v>1035.7</v>
      </c>
      <c r="G23" s="46">
        <v>12440</v>
      </c>
      <c r="H23" s="46">
        <v>10954</v>
      </c>
      <c r="I23" s="46">
        <v>1379</v>
      </c>
      <c r="J23" s="44">
        <v>15.8</v>
      </c>
    </row>
    <row r="24" spans="1:10" s="28" customFormat="1" ht="13.95" customHeight="1">
      <c r="A24" s="12" t="s">
        <v>201</v>
      </c>
      <c r="B24" s="44">
        <v>6167.2</v>
      </c>
      <c r="C24" s="44">
        <v>5109.8</v>
      </c>
      <c r="D24" s="44">
        <v>1887</v>
      </c>
      <c r="E24" s="44">
        <v>1057.4000000000001</v>
      </c>
      <c r="F24" s="44">
        <v>955.3</v>
      </c>
      <c r="G24" s="46">
        <v>11672</v>
      </c>
      <c r="H24" s="46">
        <v>9671</v>
      </c>
      <c r="I24" s="46">
        <v>1808</v>
      </c>
      <c r="J24" s="44">
        <v>-248.6</v>
      </c>
    </row>
  </sheetData>
  <mergeCells count="14">
    <mergeCell ref="I2:J2"/>
    <mergeCell ref="I3:J3"/>
    <mergeCell ref="A4:A7"/>
    <mergeCell ref="B4:F4"/>
    <mergeCell ref="G4:I4"/>
    <mergeCell ref="J4:J7"/>
    <mergeCell ref="B5:B6"/>
    <mergeCell ref="C5:D5"/>
    <mergeCell ref="E5:F5"/>
    <mergeCell ref="G5:G6"/>
    <mergeCell ref="H5:H6"/>
    <mergeCell ref="I5:I6"/>
    <mergeCell ref="B7:F7"/>
    <mergeCell ref="G7:I7"/>
  </mergeCells>
  <hyperlinks>
    <hyperlink ref="A1" location="'Spis tablic   List of tables'!A1" tooltip="Powrót do spisu tablic   Return to list of tables" display="'Spis tablic   List of tables'!A1" xr:uid="{E14E4ECE-2B38-4173-8C90-EE43CA279A37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5"/>
  <dimension ref="A1:P2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5.69921875" style="14" customWidth="1"/>
    <col min="8" max="16384" width="9" style="15"/>
  </cols>
  <sheetData>
    <row r="1" spans="1:16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6" s="33" customFormat="1" ht="13.95" customHeight="1">
      <c r="A2" s="1" t="s">
        <v>386</v>
      </c>
      <c r="B2" s="32"/>
      <c r="C2" s="32"/>
      <c r="D2" s="32"/>
      <c r="E2" s="32"/>
      <c r="J2" s="34"/>
    </row>
    <row r="3" spans="1:16" s="3" customFormat="1" ht="13.95" customHeight="1">
      <c r="A3" s="58" t="s">
        <v>399</v>
      </c>
      <c r="B3" s="35"/>
      <c r="C3" s="35"/>
      <c r="D3" s="35"/>
      <c r="E3" s="35"/>
      <c r="J3" s="4"/>
    </row>
    <row r="4" spans="1:16" s="36" customFormat="1" ht="25.95" customHeight="1">
      <c r="A4" s="181" t="s">
        <v>168</v>
      </c>
      <c r="B4" s="179" t="s">
        <v>176</v>
      </c>
      <c r="C4" s="180"/>
      <c r="D4" s="180"/>
      <c r="E4" s="181"/>
      <c r="F4" s="179" t="s">
        <v>175</v>
      </c>
      <c r="G4" s="180"/>
    </row>
    <row r="5" spans="1:16" s="3" customFormat="1" ht="25.95" customHeight="1">
      <c r="A5" s="185"/>
      <c r="B5" s="29" t="s">
        <v>169</v>
      </c>
      <c r="C5" s="29" t="s">
        <v>170</v>
      </c>
      <c r="D5" s="29" t="s">
        <v>171</v>
      </c>
      <c r="E5" s="29" t="s">
        <v>172</v>
      </c>
      <c r="F5" s="29" t="s">
        <v>173</v>
      </c>
      <c r="G5" s="29" t="s">
        <v>174</v>
      </c>
    </row>
    <row r="6" spans="1:16" s="28" customFormat="1" ht="13.95" customHeight="1">
      <c r="A6" s="186"/>
      <c r="B6" s="182" t="s">
        <v>395</v>
      </c>
      <c r="C6" s="183"/>
      <c r="D6" s="183"/>
      <c r="E6" s="184"/>
      <c r="F6" s="182" t="s">
        <v>261</v>
      </c>
      <c r="G6" s="183"/>
    </row>
    <row r="7" spans="1:16" s="28" customFormat="1" ht="25.95" customHeight="1">
      <c r="A7" s="11" t="s">
        <v>177</v>
      </c>
      <c r="B7" s="37">
        <v>219943.8</v>
      </c>
      <c r="C7" s="37">
        <v>142583.70000000001</v>
      </c>
      <c r="D7" s="37">
        <v>52647.199999999997</v>
      </c>
      <c r="E7" s="37">
        <v>24712.9</v>
      </c>
      <c r="F7" s="38">
        <v>8733</v>
      </c>
      <c r="G7" s="39">
        <v>5662</v>
      </c>
      <c r="H7" s="40"/>
      <c r="I7" s="41"/>
      <c r="J7" s="41"/>
      <c r="K7" s="41"/>
      <c r="L7" s="42"/>
      <c r="M7" s="41"/>
      <c r="N7" s="43"/>
      <c r="O7" s="43"/>
      <c r="P7" s="43"/>
    </row>
    <row r="8" spans="1:16" s="28" customFormat="1" ht="13.95" customHeight="1">
      <c r="A8" s="12" t="s">
        <v>186</v>
      </c>
      <c r="B8" s="44">
        <v>18275.8</v>
      </c>
      <c r="C8" s="44">
        <v>13042.6</v>
      </c>
      <c r="D8" s="44">
        <v>4292.1000000000004</v>
      </c>
      <c r="E8" s="44">
        <v>941.2</v>
      </c>
      <c r="F8" s="45">
        <v>9481</v>
      </c>
      <c r="G8" s="46">
        <v>6766</v>
      </c>
      <c r="H8" s="40"/>
      <c r="I8" s="41"/>
      <c r="J8" s="41"/>
      <c r="K8" s="41"/>
      <c r="L8" s="42"/>
      <c r="M8" s="41"/>
      <c r="N8" s="43"/>
      <c r="O8" s="43"/>
      <c r="P8" s="43"/>
    </row>
    <row r="9" spans="1:16" s="28" customFormat="1" ht="13.95" customHeight="1">
      <c r="A9" s="12" t="s">
        <v>187</v>
      </c>
      <c r="B9" s="44">
        <v>11408.7</v>
      </c>
      <c r="C9" s="44">
        <v>6987.5</v>
      </c>
      <c r="D9" s="44">
        <v>2887.9</v>
      </c>
      <c r="E9" s="44">
        <v>1533.3</v>
      </c>
      <c r="F9" s="45">
        <v>8941</v>
      </c>
      <c r="G9" s="46">
        <v>5476</v>
      </c>
      <c r="H9" s="40"/>
      <c r="I9" s="41"/>
      <c r="J9" s="41"/>
      <c r="K9" s="41"/>
      <c r="L9" s="42"/>
      <c r="M9" s="41"/>
      <c r="N9" s="43"/>
      <c r="O9" s="43"/>
      <c r="P9" s="43"/>
    </row>
    <row r="10" spans="1:16" s="28" customFormat="1" ht="13.95" customHeight="1">
      <c r="A10" s="12" t="s">
        <v>188</v>
      </c>
      <c r="B10" s="44">
        <v>12410.6</v>
      </c>
      <c r="C10" s="44">
        <v>6571</v>
      </c>
      <c r="D10" s="44">
        <v>3611.3</v>
      </c>
      <c r="E10" s="44">
        <v>2228.3000000000002</v>
      </c>
      <c r="F10" s="45">
        <v>8309</v>
      </c>
      <c r="G10" s="46">
        <v>4399</v>
      </c>
      <c r="H10" s="40"/>
      <c r="I10" s="41"/>
      <c r="J10" s="41"/>
      <c r="K10" s="41"/>
      <c r="L10" s="42"/>
      <c r="M10" s="41"/>
      <c r="N10" s="43"/>
      <c r="O10" s="43"/>
      <c r="P10" s="43"/>
    </row>
    <row r="11" spans="1:16" s="28" customFormat="1" ht="13.95" customHeight="1">
      <c r="A11" s="12" t="s">
        <v>189</v>
      </c>
      <c r="B11" s="44">
        <v>6338.9</v>
      </c>
      <c r="C11" s="44">
        <v>4188</v>
      </c>
      <c r="D11" s="44">
        <v>1669</v>
      </c>
      <c r="E11" s="44">
        <v>481.9</v>
      </c>
      <c r="F11" s="45">
        <v>8884</v>
      </c>
      <c r="G11" s="46">
        <v>5869</v>
      </c>
      <c r="H11" s="40"/>
      <c r="I11" s="41"/>
      <c r="J11" s="41"/>
      <c r="K11" s="41"/>
      <c r="L11" s="42"/>
      <c r="M11" s="41"/>
      <c r="N11" s="43"/>
      <c r="O11" s="43"/>
      <c r="P11" s="43"/>
    </row>
    <row r="12" spans="1:16" s="28" customFormat="1" ht="13.95" customHeight="1">
      <c r="A12" s="12" t="s">
        <v>190</v>
      </c>
      <c r="B12" s="44">
        <v>14131</v>
      </c>
      <c r="C12" s="44">
        <v>9600.1</v>
      </c>
      <c r="D12" s="44">
        <v>3357.6</v>
      </c>
      <c r="E12" s="44">
        <v>1173.3</v>
      </c>
      <c r="F12" s="45">
        <v>8924</v>
      </c>
      <c r="G12" s="46">
        <v>6063</v>
      </c>
      <c r="H12" s="40"/>
      <c r="I12" s="41"/>
      <c r="J12" s="41"/>
      <c r="K12" s="41"/>
      <c r="L12" s="42"/>
      <c r="M12" s="41"/>
      <c r="N12" s="43"/>
      <c r="O12" s="43"/>
      <c r="P12" s="43"/>
    </row>
    <row r="13" spans="1:16" s="28" customFormat="1" ht="13.95" customHeight="1">
      <c r="A13" s="12" t="s">
        <v>191</v>
      </c>
      <c r="B13" s="44">
        <v>19817</v>
      </c>
      <c r="C13" s="44">
        <v>12547.6</v>
      </c>
      <c r="D13" s="44">
        <v>4192.8999999999996</v>
      </c>
      <c r="E13" s="44">
        <v>3076.5</v>
      </c>
      <c r="F13" s="45">
        <v>8135</v>
      </c>
      <c r="G13" s="46">
        <v>5151</v>
      </c>
      <c r="H13" s="40"/>
      <c r="I13" s="41"/>
      <c r="J13" s="41"/>
      <c r="K13" s="41"/>
      <c r="L13" s="42"/>
      <c r="M13" s="41"/>
      <c r="N13" s="43"/>
      <c r="O13" s="43"/>
      <c r="P13" s="43"/>
    </row>
    <row r="14" spans="1:16" s="28" customFormat="1" ht="13.95" customHeight="1">
      <c r="A14" s="12" t="s">
        <v>192</v>
      </c>
      <c r="B14" s="44">
        <v>28770.799999999999</v>
      </c>
      <c r="C14" s="44">
        <v>19562.5</v>
      </c>
      <c r="D14" s="44">
        <v>5982.2</v>
      </c>
      <c r="E14" s="44">
        <v>3226.1</v>
      </c>
      <c r="F14" s="45">
        <v>8940</v>
      </c>
      <c r="G14" s="46">
        <v>6079</v>
      </c>
      <c r="H14" s="40"/>
      <c r="I14" s="41"/>
      <c r="J14" s="41"/>
      <c r="K14" s="41"/>
      <c r="L14" s="42"/>
      <c r="M14" s="41"/>
      <c r="N14" s="43"/>
      <c r="O14" s="43"/>
      <c r="P14" s="43"/>
    </row>
    <row r="15" spans="1:16" s="28" customFormat="1" ht="13.95" customHeight="1">
      <c r="A15" s="12" t="s">
        <v>193</v>
      </c>
      <c r="B15" s="44">
        <v>6602.1</v>
      </c>
      <c r="C15" s="44">
        <v>4481.5</v>
      </c>
      <c r="D15" s="44">
        <v>1496.5</v>
      </c>
      <c r="E15" s="44">
        <v>624</v>
      </c>
      <c r="F15" s="45">
        <v>8235</v>
      </c>
      <c r="G15" s="46">
        <v>5590</v>
      </c>
      <c r="H15" s="40"/>
      <c r="I15" s="41"/>
      <c r="J15" s="41"/>
      <c r="K15" s="41"/>
      <c r="L15" s="42"/>
      <c r="M15" s="41"/>
      <c r="N15" s="43"/>
      <c r="O15" s="43"/>
      <c r="P15" s="43"/>
    </row>
    <row r="16" spans="1:16" s="28" customFormat="1" ht="13.95" customHeight="1">
      <c r="A16" s="12" t="s">
        <v>194</v>
      </c>
      <c r="B16" s="44">
        <v>14495.2</v>
      </c>
      <c r="C16" s="44">
        <v>8001.1</v>
      </c>
      <c r="D16" s="44">
        <v>3879.2</v>
      </c>
      <c r="E16" s="44">
        <v>2615</v>
      </c>
      <c r="F16" s="45">
        <v>8437</v>
      </c>
      <c r="G16" s="46">
        <v>4657</v>
      </c>
      <c r="H16" s="40"/>
      <c r="I16" s="41"/>
      <c r="J16" s="41"/>
      <c r="K16" s="41"/>
      <c r="L16" s="42"/>
      <c r="M16" s="41"/>
      <c r="N16" s="43"/>
      <c r="O16" s="43"/>
      <c r="P16" s="43"/>
    </row>
    <row r="17" spans="1:16" s="28" customFormat="1" ht="13.95" customHeight="1">
      <c r="A17" s="12" t="s">
        <v>195</v>
      </c>
      <c r="B17" s="44">
        <v>6615.6</v>
      </c>
      <c r="C17" s="44">
        <v>3501.5</v>
      </c>
      <c r="D17" s="44">
        <v>2065.6999999999998</v>
      </c>
      <c r="E17" s="44">
        <v>1048.5</v>
      </c>
      <c r="F17" s="45">
        <v>9284</v>
      </c>
      <c r="G17" s="46">
        <v>4914</v>
      </c>
      <c r="H17" s="40"/>
      <c r="I17" s="41"/>
      <c r="J17" s="41"/>
      <c r="K17" s="41"/>
      <c r="L17" s="42"/>
      <c r="M17" s="41"/>
      <c r="N17" s="43"/>
      <c r="O17" s="43"/>
      <c r="P17" s="43"/>
    </row>
    <row r="18" spans="1:16" s="28" customFormat="1" ht="13.95" customHeight="1">
      <c r="A18" s="12" t="s">
        <v>196</v>
      </c>
      <c r="B18" s="44">
        <v>13961.3</v>
      </c>
      <c r="C18" s="44">
        <v>8544.5</v>
      </c>
      <c r="D18" s="44">
        <v>3504.8</v>
      </c>
      <c r="E18" s="44">
        <v>1912</v>
      </c>
      <c r="F18" s="45">
        <v>9218</v>
      </c>
      <c r="G18" s="46">
        <v>5642</v>
      </c>
      <c r="H18" s="40"/>
      <c r="I18" s="41"/>
      <c r="J18" s="41"/>
      <c r="K18" s="41"/>
      <c r="L18" s="42"/>
      <c r="M18" s="41"/>
      <c r="N18" s="43"/>
      <c r="O18" s="43"/>
      <c r="P18" s="43"/>
    </row>
    <row r="19" spans="1:16" s="28" customFormat="1" ht="13.95" customHeight="1">
      <c r="A19" s="12" t="s">
        <v>197</v>
      </c>
      <c r="B19" s="44">
        <v>16460.2</v>
      </c>
      <c r="C19" s="44">
        <v>12025.2</v>
      </c>
      <c r="D19" s="44">
        <v>3416.8</v>
      </c>
      <c r="E19" s="44">
        <v>1018.2</v>
      </c>
      <c r="F19" s="45">
        <v>8497</v>
      </c>
      <c r="G19" s="46">
        <v>6208</v>
      </c>
      <c r="H19" s="40"/>
      <c r="I19" s="41"/>
      <c r="J19" s="41"/>
      <c r="K19" s="41"/>
      <c r="L19" s="42"/>
      <c r="M19" s="41"/>
      <c r="N19" s="43"/>
      <c r="O19" s="43"/>
      <c r="P19" s="43"/>
    </row>
    <row r="20" spans="1:16" s="28" customFormat="1" ht="13.95" customHeight="1">
      <c r="A20" s="12" t="s">
        <v>198</v>
      </c>
      <c r="B20" s="44">
        <v>8133.5</v>
      </c>
      <c r="C20" s="44">
        <v>4702.6000000000004</v>
      </c>
      <c r="D20" s="44">
        <v>2312.4</v>
      </c>
      <c r="E20" s="44">
        <v>1118.5</v>
      </c>
      <c r="F20" s="45">
        <v>8360</v>
      </c>
      <c r="G20" s="46">
        <v>4834</v>
      </c>
      <c r="H20" s="40"/>
      <c r="I20" s="41"/>
      <c r="J20" s="41"/>
      <c r="K20" s="41"/>
      <c r="L20" s="42"/>
      <c r="M20" s="41"/>
      <c r="N20" s="43"/>
      <c r="O20" s="43"/>
      <c r="P20" s="43"/>
    </row>
    <row r="21" spans="1:16" s="28" customFormat="1" ht="13.95" customHeight="1">
      <c r="A21" s="13" t="s">
        <v>199</v>
      </c>
      <c r="B21" s="47">
        <v>9202</v>
      </c>
      <c r="C21" s="47">
        <v>5408.8</v>
      </c>
      <c r="D21" s="47">
        <v>2544.3000000000002</v>
      </c>
      <c r="E21" s="47">
        <v>1248.8</v>
      </c>
      <c r="F21" s="48">
        <v>8628</v>
      </c>
      <c r="G21" s="49">
        <v>5072</v>
      </c>
      <c r="H21" s="40"/>
      <c r="I21" s="41"/>
      <c r="J21" s="41"/>
      <c r="K21" s="41"/>
      <c r="L21" s="42"/>
      <c r="M21" s="41"/>
      <c r="N21" s="43"/>
      <c r="O21" s="43"/>
      <c r="P21" s="43"/>
    </row>
    <row r="22" spans="1:16" s="28" customFormat="1" ht="13.95" customHeight="1">
      <c r="A22" s="12" t="s">
        <v>200</v>
      </c>
      <c r="B22" s="44">
        <v>23229.8</v>
      </c>
      <c r="C22" s="44">
        <v>16348.7</v>
      </c>
      <c r="D22" s="44">
        <v>5123.3999999999996</v>
      </c>
      <c r="E22" s="44">
        <v>1757.8</v>
      </c>
      <c r="F22" s="45">
        <v>8529</v>
      </c>
      <c r="G22" s="46">
        <v>6002</v>
      </c>
      <c r="H22" s="40"/>
      <c r="I22" s="41"/>
      <c r="J22" s="41"/>
      <c r="K22" s="41"/>
      <c r="L22" s="42"/>
      <c r="M22" s="41"/>
      <c r="N22" s="43"/>
      <c r="O22" s="43"/>
      <c r="P22" s="43"/>
    </row>
    <row r="23" spans="1:16" s="28" customFormat="1" ht="13.95" customHeight="1">
      <c r="A23" s="12" t="s">
        <v>201</v>
      </c>
      <c r="B23" s="44">
        <v>10091.200000000001</v>
      </c>
      <c r="C23" s="44">
        <v>7070.8</v>
      </c>
      <c r="D23" s="44">
        <v>2311.1</v>
      </c>
      <c r="E23" s="44">
        <v>709.4</v>
      </c>
      <c r="F23" s="45">
        <v>9266</v>
      </c>
      <c r="G23" s="46">
        <v>6493</v>
      </c>
      <c r="H23" s="40"/>
      <c r="I23" s="41"/>
      <c r="J23" s="41"/>
      <c r="K23" s="41"/>
      <c r="L23" s="42"/>
      <c r="M23" s="41"/>
      <c r="N23" s="43"/>
      <c r="O23" s="43"/>
      <c r="P23" s="43"/>
    </row>
    <row r="24" spans="1:16" s="53" customFormat="1" ht="30" customHeight="1">
      <c r="A24" s="192" t="s">
        <v>400</v>
      </c>
      <c r="B24" s="192"/>
      <c r="C24" s="192"/>
      <c r="D24" s="192"/>
      <c r="E24" s="192"/>
      <c r="F24" s="192"/>
      <c r="G24" s="192"/>
    </row>
  </sheetData>
  <mergeCells count="6">
    <mergeCell ref="A24:G24"/>
    <mergeCell ref="A4:A6"/>
    <mergeCell ref="B4:E4"/>
    <mergeCell ref="F4:G4"/>
    <mergeCell ref="B6:E6"/>
    <mergeCell ref="F6:G6"/>
  </mergeCells>
  <hyperlinks>
    <hyperlink ref="A1" location="'Spis tablic   List of tables'!A1" tooltip="Powrót do spisu tablic   Return to list of tables" display="'Spis tablic   List of tables'!A1" xr:uid="{A6627E58-1573-4B34-A9CF-CE1B0D66FE88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6"/>
  <dimension ref="A1:AH26"/>
  <sheetViews>
    <sheetView showGridLines="0" zoomScaleNormal="100" workbookViewId="0"/>
  </sheetViews>
  <sheetFormatPr defaultColWidth="9" defaultRowHeight="14.4"/>
  <cols>
    <col min="1" max="1" width="20.69921875" style="14" customWidth="1"/>
    <col min="2" max="10" width="15.69921875" style="14" customWidth="1"/>
    <col min="11" max="16384" width="9" style="15"/>
  </cols>
  <sheetData>
    <row r="1" spans="1:34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34" s="3" customFormat="1" ht="13.95" customHeight="1">
      <c r="A2" s="1" t="s">
        <v>387</v>
      </c>
      <c r="B2" s="2"/>
      <c r="C2" s="2"/>
      <c r="D2" s="2"/>
      <c r="E2" s="2"/>
      <c r="H2" s="4"/>
      <c r="I2" s="187"/>
      <c r="J2" s="187"/>
    </row>
    <row r="3" spans="1:34" s="3" customFormat="1" ht="13.95" customHeight="1">
      <c r="A3" s="17" t="s">
        <v>207</v>
      </c>
      <c r="B3" s="2"/>
      <c r="C3" s="2"/>
      <c r="D3" s="2"/>
      <c r="E3" s="2"/>
      <c r="H3" s="6"/>
      <c r="I3" s="187"/>
      <c r="J3" s="187"/>
    </row>
    <row r="4" spans="1:34" s="8" customFormat="1" ht="25.05" customHeight="1">
      <c r="A4" s="181" t="s">
        <v>168</v>
      </c>
      <c r="B4" s="180" t="s">
        <v>185</v>
      </c>
      <c r="C4" s="180"/>
      <c r="D4" s="180"/>
      <c r="E4" s="180"/>
      <c r="F4" s="181"/>
      <c r="G4" s="179" t="s">
        <v>175</v>
      </c>
      <c r="H4" s="180"/>
      <c r="I4" s="180"/>
      <c r="J4" s="179" t="s">
        <v>209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s="9" customFormat="1" ht="25.05" customHeight="1">
      <c r="A5" s="185"/>
      <c r="B5" s="190" t="s">
        <v>169</v>
      </c>
      <c r="C5" s="179" t="s">
        <v>179</v>
      </c>
      <c r="D5" s="181"/>
      <c r="E5" s="179" t="s">
        <v>180</v>
      </c>
      <c r="F5" s="181"/>
      <c r="G5" s="190" t="s">
        <v>182</v>
      </c>
      <c r="H5" s="190" t="s">
        <v>183</v>
      </c>
      <c r="I5" s="190" t="s">
        <v>184</v>
      </c>
      <c r="J5" s="188"/>
    </row>
    <row r="6" spans="1:34" s="9" customFormat="1" ht="33" customHeight="1">
      <c r="A6" s="185"/>
      <c r="B6" s="191"/>
      <c r="C6" s="10"/>
      <c r="D6" s="29" t="s">
        <v>397</v>
      </c>
      <c r="E6" s="10"/>
      <c r="F6" s="29" t="s">
        <v>181</v>
      </c>
      <c r="G6" s="191"/>
      <c r="H6" s="191"/>
      <c r="I6" s="191"/>
      <c r="J6" s="188"/>
    </row>
    <row r="7" spans="1:34" s="9" customFormat="1" ht="13.95" customHeight="1">
      <c r="A7" s="186"/>
      <c r="B7" s="183" t="s">
        <v>395</v>
      </c>
      <c r="C7" s="183"/>
      <c r="D7" s="183"/>
      <c r="E7" s="183"/>
      <c r="F7" s="184"/>
      <c r="G7" s="182" t="s">
        <v>396</v>
      </c>
      <c r="H7" s="183"/>
      <c r="I7" s="184"/>
      <c r="J7" s="189"/>
    </row>
    <row r="8" spans="1:34" s="28" customFormat="1" ht="25.05" customHeight="1">
      <c r="A8" s="11" t="s">
        <v>177</v>
      </c>
      <c r="B8" s="37">
        <v>217469.2</v>
      </c>
      <c r="C8" s="37">
        <v>167694.1</v>
      </c>
      <c r="D8" s="37">
        <v>67278.899999999994</v>
      </c>
      <c r="E8" s="37">
        <v>49775.199999999997</v>
      </c>
      <c r="F8" s="37">
        <v>47858.9</v>
      </c>
      <c r="G8" s="51">
        <v>8635</v>
      </c>
      <c r="H8" s="38">
        <v>6659</v>
      </c>
      <c r="I8" s="38">
        <v>1900</v>
      </c>
      <c r="J8" s="37">
        <v>2474.5</v>
      </c>
    </row>
    <row r="9" spans="1:34" s="28" customFormat="1" ht="13.95" customHeight="1">
      <c r="A9" s="12" t="s">
        <v>186</v>
      </c>
      <c r="B9" s="44">
        <v>18023.099999999999</v>
      </c>
      <c r="C9" s="44">
        <v>13404.8</v>
      </c>
      <c r="D9" s="44">
        <v>5048.1000000000004</v>
      </c>
      <c r="E9" s="44">
        <v>4618.3</v>
      </c>
      <c r="F9" s="44">
        <v>4297.6000000000004</v>
      </c>
      <c r="G9" s="46">
        <v>9350</v>
      </c>
      <c r="H9" s="46">
        <v>6954</v>
      </c>
      <c r="I9" s="46">
        <v>2230</v>
      </c>
      <c r="J9" s="44">
        <v>252.7</v>
      </c>
    </row>
    <row r="10" spans="1:34" s="28" customFormat="1" ht="13.95" customHeight="1">
      <c r="A10" s="12" t="s">
        <v>187</v>
      </c>
      <c r="B10" s="44">
        <v>11257.7</v>
      </c>
      <c r="C10" s="44">
        <v>8797.2999999999993</v>
      </c>
      <c r="D10" s="44">
        <v>3454.2</v>
      </c>
      <c r="E10" s="44">
        <v>2460.4</v>
      </c>
      <c r="F10" s="44">
        <v>2228.4</v>
      </c>
      <c r="G10" s="46">
        <v>8823</v>
      </c>
      <c r="H10" s="46">
        <v>6895</v>
      </c>
      <c r="I10" s="46">
        <v>1746</v>
      </c>
      <c r="J10" s="44">
        <v>151</v>
      </c>
    </row>
    <row r="11" spans="1:34" s="28" customFormat="1" ht="13.95" customHeight="1">
      <c r="A11" s="12" t="s">
        <v>188</v>
      </c>
      <c r="B11" s="44">
        <v>12395.9</v>
      </c>
      <c r="C11" s="44">
        <v>9138.6</v>
      </c>
      <c r="D11" s="44">
        <v>3923.9</v>
      </c>
      <c r="E11" s="44">
        <v>3257.3</v>
      </c>
      <c r="F11" s="44">
        <v>3225.5</v>
      </c>
      <c r="G11" s="46">
        <v>8299</v>
      </c>
      <c r="H11" s="46">
        <v>6119</v>
      </c>
      <c r="I11" s="46">
        <v>2160</v>
      </c>
      <c r="J11" s="44">
        <v>14.7</v>
      </c>
    </row>
    <row r="12" spans="1:34" s="28" customFormat="1" ht="13.95" customHeight="1">
      <c r="A12" s="12" t="s">
        <v>189</v>
      </c>
      <c r="B12" s="44">
        <v>6274.8</v>
      </c>
      <c r="C12" s="44">
        <v>4791.8</v>
      </c>
      <c r="D12" s="44">
        <v>1923.6</v>
      </c>
      <c r="E12" s="44">
        <v>1483</v>
      </c>
      <c r="F12" s="44">
        <v>1426.5</v>
      </c>
      <c r="G12" s="46">
        <v>8794</v>
      </c>
      <c r="H12" s="46">
        <v>6715</v>
      </c>
      <c r="I12" s="46">
        <v>1999</v>
      </c>
      <c r="J12" s="44">
        <v>64.099999999999994</v>
      </c>
    </row>
    <row r="13" spans="1:34" s="28" customFormat="1" ht="13.95" customHeight="1">
      <c r="A13" s="12" t="s">
        <v>190</v>
      </c>
      <c r="B13" s="44">
        <v>13920.6</v>
      </c>
      <c r="C13" s="44">
        <v>10455.299999999999</v>
      </c>
      <c r="D13" s="44">
        <v>4328.8</v>
      </c>
      <c r="E13" s="44">
        <v>3465.3</v>
      </c>
      <c r="F13" s="44">
        <v>3342.2</v>
      </c>
      <c r="G13" s="46">
        <v>8791</v>
      </c>
      <c r="H13" s="46">
        <v>6603</v>
      </c>
      <c r="I13" s="46">
        <v>2111</v>
      </c>
      <c r="J13" s="44">
        <v>210.4</v>
      </c>
    </row>
    <row r="14" spans="1:34" s="28" customFormat="1" ht="13.95" customHeight="1">
      <c r="A14" s="12" t="s">
        <v>191</v>
      </c>
      <c r="B14" s="44">
        <v>19644.5</v>
      </c>
      <c r="C14" s="44">
        <v>15243.5</v>
      </c>
      <c r="D14" s="44">
        <v>6335.9</v>
      </c>
      <c r="E14" s="44">
        <v>4401</v>
      </c>
      <c r="F14" s="44">
        <v>4291.6000000000004</v>
      </c>
      <c r="G14" s="46">
        <v>8065</v>
      </c>
      <c r="H14" s="46">
        <v>6258</v>
      </c>
      <c r="I14" s="46">
        <v>1762</v>
      </c>
      <c r="J14" s="44">
        <v>172.5</v>
      </c>
    </row>
    <row r="15" spans="1:34" s="28" customFormat="1" ht="13.95" customHeight="1">
      <c r="A15" s="12" t="s">
        <v>192</v>
      </c>
      <c r="B15" s="44">
        <v>28354.2</v>
      </c>
      <c r="C15" s="44">
        <v>22112.3</v>
      </c>
      <c r="D15" s="44">
        <v>9138.2000000000007</v>
      </c>
      <c r="E15" s="44">
        <v>6241.9</v>
      </c>
      <c r="F15" s="44">
        <v>6089.8</v>
      </c>
      <c r="G15" s="46">
        <v>8810</v>
      </c>
      <c r="H15" s="46">
        <v>6871</v>
      </c>
      <c r="I15" s="46">
        <v>1892</v>
      </c>
      <c r="J15" s="44">
        <v>416.6</v>
      </c>
    </row>
    <row r="16" spans="1:34" s="28" customFormat="1" ht="13.95" customHeight="1">
      <c r="A16" s="12" t="s">
        <v>193</v>
      </c>
      <c r="B16" s="44">
        <v>6561.1</v>
      </c>
      <c r="C16" s="44">
        <v>5244.2</v>
      </c>
      <c r="D16" s="44">
        <v>2161.6999999999998</v>
      </c>
      <c r="E16" s="44">
        <v>1316.9</v>
      </c>
      <c r="F16" s="44">
        <v>1256.2</v>
      </c>
      <c r="G16" s="46">
        <v>8183</v>
      </c>
      <c r="H16" s="46">
        <v>6541</v>
      </c>
      <c r="I16" s="46">
        <v>1567</v>
      </c>
      <c r="J16" s="44">
        <v>41</v>
      </c>
    </row>
    <row r="17" spans="1:10" s="28" customFormat="1" ht="13.95" customHeight="1">
      <c r="A17" s="12" t="s">
        <v>194</v>
      </c>
      <c r="B17" s="44">
        <v>14694.9</v>
      </c>
      <c r="C17" s="44">
        <v>11038.1</v>
      </c>
      <c r="D17" s="44">
        <v>4564.7</v>
      </c>
      <c r="E17" s="44">
        <v>3656.7</v>
      </c>
      <c r="F17" s="44">
        <v>3545.9</v>
      </c>
      <c r="G17" s="46">
        <v>8553</v>
      </c>
      <c r="H17" s="46">
        <v>6425</v>
      </c>
      <c r="I17" s="46">
        <v>2064</v>
      </c>
      <c r="J17" s="44">
        <v>-199.6</v>
      </c>
    </row>
    <row r="18" spans="1:10" s="28" customFormat="1" ht="13.95" customHeight="1">
      <c r="A18" s="12" t="s">
        <v>195</v>
      </c>
      <c r="B18" s="44">
        <v>6510.2</v>
      </c>
      <c r="C18" s="44">
        <v>4537.6000000000004</v>
      </c>
      <c r="D18" s="44">
        <v>1885.5</v>
      </c>
      <c r="E18" s="44">
        <v>1972.6</v>
      </c>
      <c r="F18" s="44">
        <v>1942.6</v>
      </c>
      <c r="G18" s="46">
        <v>9136</v>
      </c>
      <c r="H18" s="46">
        <v>6368</v>
      </c>
      <c r="I18" s="46">
        <v>2726</v>
      </c>
      <c r="J18" s="44">
        <v>105.4</v>
      </c>
    </row>
    <row r="19" spans="1:10" s="28" customFormat="1" ht="13.95" customHeight="1">
      <c r="A19" s="12" t="s">
        <v>196</v>
      </c>
      <c r="B19" s="44">
        <v>13757.9</v>
      </c>
      <c r="C19" s="44">
        <v>10806.7</v>
      </c>
      <c r="D19" s="44">
        <v>3997.4</v>
      </c>
      <c r="E19" s="44">
        <v>2951.2</v>
      </c>
      <c r="F19" s="44">
        <v>2788.5</v>
      </c>
      <c r="G19" s="46">
        <v>9084</v>
      </c>
      <c r="H19" s="46">
        <v>7135</v>
      </c>
      <c r="I19" s="46">
        <v>1841</v>
      </c>
      <c r="J19" s="44">
        <v>203.3</v>
      </c>
    </row>
    <row r="20" spans="1:10" s="28" customFormat="1" ht="13.95" customHeight="1">
      <c r="A20" s="12" t="s">
        <v>197</v>
      </c>
      <c r="B20" s="44">
        <v>16255.4</v>
      </c>
      <c r="C20" s="44">
        <v>13059.9</v>
      </c>
      <c r="D20" s="44">
        <v>5455.4</v>
      </c>
      <c r="E20" s="44">
        <v>3195.5</v>
      </c>
      <c r="F20" s="44">
        <v>3037.3</v>
      </c>
      <c r="G20" s="46">
        <v>8392</v>
      </c>
      <c r="H20" s="46">
        <v>6742</v>
      </c>
      <c r="I20" s="46">
        <v>1568</v>
      </c>
      <c r="J20" s="44">
        <v>204.8</v>
      </c>
    </row>
    <row r="21" spans="1:10" s="28" customFormat="1" ht="13.95" customHeight="1">
      <c r="A21" s="12" t="s">
        <v>198</v>
      </c>
      <c r="B21" s="44">
        <v>8064.9</v>
      </c>
      <c r="C21" s="44">
        <v>6188.9</v>
      </c>
      <c r="D21" s="44">
        <v>2471.5</v>
      </c>
      <c r="E21" s="44">
        <v>1875.9</v>
      </c>
      <c r="F21" s="44">
        <v>1830.3</v>
      </c>
      <c r="G21" s="46">
        <v>8290</v>
      </c>
      <c r="H21" s="46">
        <v>6362</v>
      </c>
      <c r="I21" s="46">
        <v>1881</v>
      </c>
      <c r="J21" s="44">
        <v>68.599999999999994</v>
      </c>
    </row>
    <row r="22" spans="1:10" s="28" customFormat="1" ht="13.95" customHeight="1">
      <c r="A22" s="13" t="s">
        <v>199</v>
      </c>
      <c r="B22" s="47">
        <v>9215.2999999999993</v>
      </c>
      <c r="C22" s="47">
        <v>7070</v>
      </c>
      <c r="D22" s="47">
        <v>2705.5</v>
      </c>
      <c r="E22" s="47">
        <v>2145.3000000000002</v>
      </c>
      <c r="F22" s="47">
        <v>2084.8000000000002</v>
      </c>
      <c r="G22" s="49">
        <v>8641</v>
      </c>
      <c r="H22" s="49">
        <v>6629</v>
      </c>
      <c r="I22" s="49">
        <v>1955</v>
      </c>
      <c r="J22" s="47">
        <v>-13.4</v>
      </c>
    </row>
    <row r="23" spans="1:10" s="28" customFormat="1" ht="13.95" customHeight="1">
      <c r="A23" s="12" t="s">
        <v>200</v>
      </c>
      <c r="B23" s="44">
        <v>22587.1</v>
      </c>
      <c r="C23" s="44">
        <v>17988.400000000001</v>
      </c>
      <c r="D23" s="44">
        <v>6925.3</v>
      </c>
      <c r="E23" s="44">
        <v>4598.7</v>
      </c>
      <c r="F23" s="44">
        <v>4426.8999999999996</v>
      </c>
      <c r="G23" s="46">
        <v>8293</v>
      </c>
      <c r="H23" s="46">
        <v>6604</v>
      </c>
      <c r="I23" s="46">
        <v>1625</v>
      </c>
      <c r="J23" s="44">
        <v>642.70000000000005</v>
      </c>
    </row>
    <row r="24" spans="1:10" s="28" customFormat="1" ht="13.95" customHeight="1">
      <c r="A24" s="12" t="s">
        <v>201</v>
      </c>
      <c r="B24" s="44">
        <v>9951.6</v>
      </c>
      <c r="C24" s="44">
        <v>7816.4</v>
      </c>
      <c r="D24" s="44">
        <v>2959.1</v>
      </c>
      <c r="E24" s="44">
        <v>2135.1999999999998</v>
      </c>
      <c r="F24" s="44">
        <v>2044.8</v>
      </c>
      <c r="G24" s="46">
        <v>9138</v>
      </c>
      <c r="H24" s="46">
        <v>7177</v>
      </c>
      <c r="I24" s="46">
        <v>1878</v>
      </c>
      <c r="J24" s="44">
        <v>139.6</v>
      </c>
    </row>
    <row r="25" spans="1:10" s="53" customFormat="1" ht="30" customHeight="1">
      <c r="A25" s="192" t="s">
        <v>400</v>
      </c>
      <c r="B25" s="192"/>
      <c r="C25" s="192"/>
      <c r="D25" s="192"/>
      <c r="E25" s="192"/>
      <c r="F25" s="192"/>
      <c r="G25" s="192"/>
    </row>
    <row r="26" spans="1:10" s="9" customFormat="1" ht="13.9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</row>
  </sheetData>
  <mergeCells count="15">
    <mergeCell ref="A25:G25"/>
    <mergeCell ref="I2:J2"/>
    <mergeCell ref="I3:J3"/>
    <mergeCell ref="A4:A7"/>
    <mergeCell ref="B4:F4"/>
    <mergeCell ref="G4:I4"/>
    <mergeCell ref="J4:J7"/>
    <mergeCell ref="B5:B6"/>
    <mergeCell ref="C5:D5"/>
    <mergeCell ref="E5:F5"/>
    <mergeCell ref="G5:G6"/>
    <mergeCell ref="H5:H6"/>
    <mergeCell ref="I5:I6"/>
    <mergeCell ref="B7:F7"/>
    <mergeCell ref="G7:I7"/>
  </mergeCells>
  <hyperlinks>
    <hyperlink ref="A1" location="'Spis tablic   List of tables'!A1" tooltip="Powrót do spisu tablic   Return to list of tables" display="'Spis tablic   List of tables'!A1" xr:uid="{20A16B62-787E-48A2-8198-290ABE3ED631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2"/>
  <dimension ref="A1:N29"/>
  <sheetViews>
    <sheetView showGridLines="0" zoomScaleNormal="100" workbookViewId="0"/>
  </sheetViews>
  <sheetFormatPr defaultColWidth="9" defaultRowHeight="14.4"/>
  <cols>
    <col min="1" max="1" width="20.69921875" style="14" customWidth="1"/>
    <col min="2" max="5" width="11.69921875" style="14" customWidth="1"/>
    <col min="6" max="9" width="11.69921875" style="15" customWidth="1"/>
    <col min="10" max="11" width="14.69921875" style="15" customWidth="1"/>
    <col min="12" max="14" width="11.69921875" style="15" customWidth="1"/>
    <col min="15" max="16384" width="9" style="15"/>
  </cols>
  <sheetData>
    <row r="1" spans="1:14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4" s="53" customFormat="1" ht="13.95" customHeight="1">
      <c r="A2" s="59" t="s">
        <v>388</v>
      </c>
      <c r="B2" s="60"/>
      <c r="C2" s="60"/>
      <c r="D2" s="60"/>
      <c r="E2" s="60"/>
      <c r="K2" s="61"/>
      <c r="L2" s="61"/>
      <c r="M2" s="62"/>
    </row>
    <row r="3" spans="1:14" s="53" customFormat="1" ht="13.95" customHeight="1">
      <c r="A3" s="5" t="s">
        <v>212</v>
      </c>
      <c r="B3" s="60"/>
      <c r="C3" s="60"/>
      <c r="D3" s="60"/>
      <c r="E3" s="60"/>
      <c r="K3" s="61"/>
      <c r="L3" s="61"/>
      <c r="M3" s="62"/>
    </row>
    <row r="4" spans="1:14" ht="25.95" customHeight="1">
      <c r="A4" s="168" t="s">
        <v>168</v>
      </c>
      <c r="B4" s="193" t="s">
        <v>176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3" t="s">
        <v>175</v>
      </c>
      <c r="N4" s="194"/>
    </row>
    <row r="5" spans="1:14" ht="25.95" customHeight="1">
      <c r="A5" s="195"/>
      <c r="B5" s="198" t="s">
        <v>223</v>
      </c>
      <c r="C5" s="193" t="s">
        <v>174</v>
      </c>
      <c r="D5" s="194"/>
      <c r="E5" s="194"/>
      <c r="F5" s="194"/>
      <c r="G5" s="194"/>
      <c r="H5" s="193" t="s">
        <v>171</v>
      </c>
      <c r="I5" s="194"/>
      <c r="J5" s="194"/>
      <c r="K5" s="168"/>
      <c r="L5" s="198" t="s">
        <v>172</v>
      </c>
      <c r="M5" s="198" t="s">
        <v>173</v>
      </c>
      <c r="N5" s="193" t="s">
        <v>174</v>
      </c>
    </row>
    <row r="6" spans="1:14" ht="25.95" customHeight="1">
      <c r="A6" s="195"/>
      <c r="B6" s="199"/>
      <c r="C6" s="198" t="s">
        <v>219</v>
      </c>
      <c r="D6" s="193" t="s">
        <v>218</v>
      </c>
      <c r="E6" s="194"/>
      <c r="F6" s="194"/>
      <c r="G6" s="194"/>
      <c r="H6" s="198" t="s">
        <v>219</v>
      </c>
      <c r="I6" s="193" t="s">
        <v>217</v>
      </c>
      <c r="J6" s="194"/>
      <c r="K6" s="168"/>
      <c r="L6" s="199"/>
      <c r="M6" s="199"/>
      <c r="N6" s="196"/>
    </row>
    <row r="7" spans="1:14" ht="25.95" customHeight="1">
      <c r="A7" s="195"/>
      <c r="B7" s="199"/>
      <c r="C7" s="199"/>
      <c r="D7" s="198" t="s">
        <v>210</v>
      </c>
      <c r="E7" s="198" t="s">
        <v>222</v>
      </c>
      <c r="F7" s="198" t="s">
        <v>221</v>
      </c>
      <c r="G7" s="198" t="s">
        <v>220</v>
      </c>
      <c r="H7" s="199"/>
      <c r="I7" s="198" t="s">
        <v>219</v>
      </c>
      <c r="J7" s="193" t="s">
        <v>218</v>
      </c>
      <c r="K7" s="168"/>
      <c r="L7" s="199"/>
      <c r="M7" s="199"/>
      <c r="N7" s="196"/>
    </row>
    <row r="8" spans="1:14" ht="69" customHeight="1">
      <c r="A8" s="195"/>
      <c r="B8" s="200"/>
      <c r="C8" s="200"/>
      <c r="D8" s="199"/>
      <c r="E8" s="199"/>
      <c r="F8" s="199"/>
      <c r="G8" s="199"/>
      <c r="H8" s="200"/>
      <c r="I8" s="200"/>
      <c r="J8" s="63" t="s">
        <v>224</v>
      </c>
      <c r="K8" s="63" t="s">
        <v>225</v>
      </c>
      <c r="L8" s="200"/>
      <c r="M8" s="200"/>
      <c r="N8" s="197"/>
    </row>
    <row r="9" spans="1:14" ht="13.95" customHeight="1">
      <c r="A9" s="169"/>
      <c r="B9" s="201" t="s">
        <v>228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1" t="s">
        <v>261</v>
      </c>
      <c r="N9" s="202"/>
    </row>
    <row r="10" spans="1:14" ht="25.95" customHeight="1">
      <c r="A10" s="64" t="s">
        <v>216</v>
      </c>
      <c r="B10" s="65">
        <v>3023202.8</v>
      </c>
      <c r="C10" s="65">
        <v>1399054.2</v>
      </c>
      <c r="D10" s="65">
        <v>65468.4</v>
      </c>
      <c r="E10" s="65">
        <v>845999.5</v>
      </c>
      <c r="F10" s="65">
        <v>19706.900000000001</v>
      </c>
      <c r="G10" s="65">
        <v>177721</v>
      </c>
      <c r="H10" s="65">
        <v>658211</v>
      </c>
      <c r="I10" s="65">
        <v>607779.69999999995</v>
      </c>
      <c r="J10" s="65">
        <v>241167.2</v>
      </c>
      <c r="K10" s="65">
        <v>132751.70000000001</v>
      </c>
      <c r="L10" s="65">
        <v>965937.6</v>
      </c>
      <c r="M10" s="66">
        <v>2835</v>
      </c>
      <c r="N10" s="67">
        <v>1312</v>
      </c>
    </row>
    <row r="11" spans="1:14" ht="13.95" customHeight="1">
      <c r="A11" s="68" t="s">
        <v>7</v>
      </c>
      <c r="B11" s="69">
        <v>179592</v>
      </c>
      <c r="C11" s="69">
        <v>70717.3</v>
      </c>
      <c r="D11" s="69">
        <v>1497.3</v>
      </c>
      <c r="E11" s="69">
        <v>38381.599999999999</v>
      </c>
      <c r="F11" s="69">
        <v>419.2</v>
      </c>
      <c r="G11" s="69">
        <v>16573.3</v>
      </c>
      <c r="H11" s="69">
        <v>44304.3</v>
      </c>
      <c r="I11" s="69">
        <v>38556.199999999997</v>
      </c>
      <c r="J11" s="69">
        <v>10281.200000000001</v>
      </c>
      <c r="K11" s="69">
        <v>10091.5</v>
      </c>
      <c r="L11" s="69">
        <v>64570.400000000001</v>
      </c>
      <c r="M11" s="70">
        <v>3478</v>
      </c>
      <c r="N11" s="71">
        <v>1370</v>
      </c>
    </row>
    <row r="12" spans="1:14" ht="13.95" customHeight="1">
      <c r="A12" s="68" t="s">
        <v>8</v>
      </c>
      <c r="B12" s="69">
        <v>108893.6</v>
      </c>
      <c r="C12" s="69">
        <v>44207.9</v>
      </c>
      <c r="D12" s="69">
        <v>1510.4</v>
      </c>
      <c r="E12" s="69">
        <v>28227.4</v>
      </c>
      <c r="F12" s="69">
        <v>605</v>
      </c>
      <c r="G12" s="69">
        <v>5226.1000000000004</v>
      </c>
      <c r="H12" s="69">
        <v>22562.1</v>
      </c>
      <c r="I12" s="69">
        <v>21432.5</v>
      </c>
      <c r="J12" s="69">
        <v>10888.6</v>
      </c>
      <c r="K12" s="69">
        <v>6091.6</v>
      </c>
      <c r="L12" s="69">
        <v>42123.6</v>
      </c>
      <c r="M12" s="70">
        <v>2980</v>
      </c>
      <c r="N12" s="71">
        <v>1210</v>
      </c>
    </row>
    <row r="13" spans="1:14" ht="13.95" customHeight="1">
      <c r="A13" s="68" t="s">
        <v>9</v>
      </c>
      <c r="B13" s="69">
        <v>154448.70000000001</v>
      </c>
      <c r="C13" s="69">
        <v>75160.899999999994</v>
      </c>
      <c r="D13" s="69">
        <v>3250.1</v>
      </c>
      <c r="E13" s="69">
        <v>49385.7</v>
      </c>
      <c r="F13" s="69">
        <v>150.19999999999999</v>
      </c>
      <c r="G13" s="69">
        <v>6433</v>
      </c>
      <c r="H13" s="69">
        <v>24713.599999999999</v>
      </c>
      <c r="I13" s="69">
        <v>21899.4</v>
      </c>
      <c r="J13" s="69">
        <v>11540.2</v>
      </c>
      <c r="K13" s="69">
        <v>5654.7</v>
      </c>
      <c r="L13" s="69">
        <v>54574.3</v>
      </c>
      <c r="M13" s="70">
        <v>2544</v>
      </c>
      <c r="N13" s="71">
        <v>1238</v>
      </c>
    </row>
    <row r="14" spans="1:14" ht="13.95" customHeight="1">
      <c r="A14" s="68" t="s">
        <v>10</v>
      </c>
      <c r="B14" s="69">
        <v>153890.5</v>
      </c>
      <c r="C14" s="69">
        <v>74985.3</v>
      </c>
      <c r="D14" s="69">
        <v>3611.8</v>
      </c>
      <c r="E14" s="69">
        <v>39059</v>
      </c>
      <c r="F14" s="69">
        <v>6221.1</v>
      </c>
      <c r="G14" s="69">
        <v>10335.9</v>
      </c>
      <c r="H14" s="69">
        <v>43913.4</v>
      </c>
      <c r="I14" s="69">
        <v>42897</v>
      </c>
      <c r="J14" s="69">
        <v>4552.2</v>
      </c>
      <c r="K14" s="69">
        <v>3753.3</v>
      </c>
      <c r="L14" s="69">
        <v>34991.800000000003</v>
      </c>
      <c r="M14" s="70">
        <v>2878</v>
      </c>
      <c r="N14" s="71">
        <v>1403</v>
      </c>
    </row>
    <row r="15" spans="1:14" ht="13.95" customHeight="1">
      <c r="A15" s="68" t="s">
        <v>11</v>
      </c>
      <c r="B15" s="69">
        <v>272169.40000000002</v>
      </c>
      <c r="C15" s="69">
        <v>114425.2</v>
      </c>
      <c r="D15" s="69">
        <v>3756.8</v>
      </c>
      <c r="E15" s="69">
        <v>66695.5</v>
      </c>
      <c r="F15" s="69">
        <v>1051.9000000000001</v>
      </c>
      <c r="G15" s="69">
        <v>20076.7</v>
      </c>
      <c r="H15" s="69">
        <v>59343.3</v>
      </c>
      <c r="I15" s="69">
        <v>53688.6</v>
      </c>
      <c r="J15" s="69">
        <v>17062.900000000001</v>
      </c>
      <c r="K15" s="69">
        <v>16584.599999999999</v>
      </c>
      <c r="L15" s="69">
        <v>98400.9</v>
      </c>
      <c r="M15" s="70">
        <v>3099</v>
      </c>
      <c r="N15" s="71">
        <v>1303</v>
      </c>
    </row>
    <row r="16" spans="1:14" ht="13.95" customHeight="1">
      <c r="A16" s="68" t="s">
        <v>12</v>
      </c>
      <c r="B16" s="69">
        <v>170666</v>
      </c>
      <c r="C16" s="69">
        <v>74150.399999999994</v>
      </c>
      <c r="D16" s="69">
        <v>4726.7</v>
      </c>
      <c r="E16" s="69">
        <v>44154.9</v>
      </c>
      <c r="F16" s="69">
        <v>1706.8</v>
      </c>
      <c r="G16" s="69">
        <v>12163</v>
      </c>
      <c r="H16" s="69">
        <v>37406.199999999997</v>
      </c>
      <c r="I16" s="69">
        <v>33538.5</v>
      </c>
      <c r="J16" s="69">
        <v>15468</v>
      </c>
      <c r="K16" s="69">
        <v>3769.3</v>
      </c>
      <c r="L16" s="69">
        <v>59109.4</v>
      </c>
      <c r="M16" s="70">
        <v>3224</v>
      </c>
      <c r="N16" s="71">
        <v>1401</v>
      </c>
    </row>
    <row r="17" spans="1:14" ht="13.95" customHeight="1">
      <c r="A17" s="68" t="s">
        <v>13</v>
      </c>
      <c r="B17" s="69">
        <v>70003.199999999997</v>
      </c>
      <c r="C17" s="69">
        <v>21348.400000000001</v>
      </c>
      <c r="D17" s="69">
        <v>416.8</v>
      </c>
      <c r="E17" s="69">
        <v>17463.8</v>
      </c>
      <c r="F17" s="69">
        <v>69.400000000000006</v>
      </c>
      <c r="G17" s="69">
        <v>386.3</v>
      </c>
      <c r="H17" s="69">
        <v>20819</v>
      </c>
      <c r="I17" s="69">
        <v>17050.8</v>
      </c>
      <c r="J17" s="69">
        <v>8382.7999999999993</v>
      </c>
      <c r="K17" s="69">
        <v>3061.8</v>
      </c>
      <c r="L17" s="69">
        <v>27835.8</v>
      </c>
      <c r="M17" s="70">
        <v>2860</v>
      </c>
      <c r="N17" s="71">
        <v>872</v>
      </c>
    </row>
    <row r="18" spans="1:14" ht="13.95" customHeight="1">
      <c r="A18" s="68" t="s">
        <v>14</v>
      </c>
      <c r="B18" s="69">
        <v>235528</v>
      </c>
      <c r="C18" s="69">
        <v>113148.2</v>
      </c>
      <c r="D18" s="69">
        <v>5095.2</v>
      </c>
      <c r="E18" s="69">
        <v>73852.7</v>
      </c>
      <c r="F18" s="69">
        <v>962.5</v>
      </c>
      <c r="G18" s="69">
        <v>12407</v>
      </c>
      <c r="H18" s="69">
        <v>43183.4</v>
      </c>
      <c r="I18" s="69">
        <v>42266.8</v>
      </c>
      <c r="J18" s="69">
        <v>13999.2</v>
      </c>
      <c r="K18" s="69">
        <v>8673.9</v>
      </c>
      <c r="L18" s="69">
        <v>79196.399999999994</v>
      </c>
      <c r="M18" s="70">
        <v>2639</v>
      </c>
      <c r="N18" s="71">
        <v>1268</v>
      </c>
    </row>
    <row r="19" spans="1:14" ht="13.95" customHeight="1">
      <c r="A19" s="68" t="s">
        <v>15</v>
      </c>
      <c r="B19" s="69">
        <v>184525.8</v>
      </c>
      <c r="C19" s="69">
        <v>75363.199999999997</v>
      </c>
      <c r="D19" s="69">
        <v>2009.6</v>
      </c>
      <c r="E19" s="69">
        <v>42336.9</v>
      </c>
      <c r="F19" s="69">
        <v>1135.9000000000001</v>
      </c>
      <c r="G19" s="69">
        <v>10159.5</v>
      </c>
      <c r="H19" s="69">
        <v>36025.9</v>
      </c>
      <c r="I19" s="69">
        <v>30389.7</v>
      </c>
      <c r="J19" s="69">
        <v>10136.1</v>
      </c>
      <c r="K19" s="69">
        <v>5718.4</v>
      </c>
      <c r="L19" s="69">
        <v>73136.600000000006</v>
      </c>
      <c r="M19" s="70">
        <v>3302</v>
      </c>
      <c r="N19" s="71">
        <v>1349</v>
      </c>
    </row>
    <row r="20" spans="1:14" ht="13.95" customHeight="1">
      <c r="A20" s="68" t="s">
        <v>16</v>
      </c>
      <c r="B20" s="69">
        <v>101572.3</v>
      </c>
      <c r="C20" s="69">
        <v>41495.800000000003</v>
      </c>
      <c r="D20" s="69">
        <v>713.7</v>
      </c>
      <c r="E20" s="69">
        <v>29180.7</v>
      </c>
      <c r="F20" s="69">
        <v>1654</v>
      </c>
      <c r="G20" s="69">
        <v>553.6</v>
      </c>
      <c r="H20" s="69">
        <v>18023</v>
      </c>
      <c r="I20" s="69">
        <v>16852.099999999999</v>
      </c>
      <c r="J20" s="69">
        <v>10612.4</v>
      </c>
      <c r="K20" s="69">
        <v>2319.4</v>
      </c>
      <c r="L20" s="69">
        <v>42053.5</v>
      </c>
      <c r="M20" s="70">
        <v>2705</v>
      </c>
      <c r="N20" s="71">
        <v>1105</v>
      </c>
    </row>
    <row r="21" spans="1:14" ht="13.95" customHeight="1">
      <c r="A21" s="68" t="s">
        <v>17</v>
      </c>
      <c r="B21" s="69">
        <v>134375.79999999999</v>
      </c>
      <c r="C21" s="69">
        <v>57524.800000000003</v>
      </c>
      <c r="D21" s="69">
        <v>2871.3</v>
      </c>
      <c r="E21" s="69">
        <v>37518.1</v>
      </c>
      <c r="F21" s="69">
        <v>745.2</v>
      </c>
      <c r="G21" s="69">
        <v>5873</v>
      </c>
      <c r="H21" s="69">
        <v>43596.5</v>
      </c>
      <c r="I21" s="69">
        <v>43399.9</v>
      </c>
      <c r="J21" s="69">
        <v>13199.5</v>
      </c>
      <c r="K21" s="69">
        <v>14032.6</v>
      </c>
      <c r="L21" s="69">
        <v>33254.5</v>
      </c>
      <c r="M21" s="70">
        <v>2872</v>
      </c>
      <c r="N21" s="71">
        <v>1230</v>
      </c>
    </row>
    <row r="22" spans="1:14" ht="13.95" customHeight="1">
      <c r="A22" s="68" t="s">
        <v>18</v>
      </c>
      <c r="B22" s="69">
        <v>103827.8</v>
      </c>
      <c r="C22" s="69">
        <v>32993.599999999999</v>
      </c>
      <c r="D22" s="69">
        <v>1252</v>
      </c>
      <c r="E22" s="69">
        <v>21790.2</v>
      </c>
      <c r="F22" s="69">
        <v>577.70000000000005</v>
      </c>
      <c r="G22" s="69">
        <v>757.9</v>
      </c>
      <c r="H22" s="69">
        <v>32469.5</v>
      </c>
      <c r="I22" s="69">
        <v>31078.400000000001</v>
      </c>
      <c r="J22" s="69">
        <v>12004.5</v>
      </c>
      <c r="K22" s="69">
        <v>2587.1999999999998</v>
      </c>
      <c r="L22" s="69">
        <v>38364.699999999997</v>
      </c>
      <c r="M22" s="70">
        <v>3455</v>
      </c>
      <c r="N22" s="71">
        <v>1098</v>
      </c>
    </row>
    <row r="23" spans="1:14" ht="13.95" customHeight="1">
      <c r="A23" s="68" t="s">
        <v>19</v>
      </c>
      <c r="B23" s="69">
        <v>105196.1</v>
      </c>
      <c r="C23" s="69">
        <v>44850.3</v>
      </c>
      <c r="D23" s="69">
        <v>1220.4000000000001</v>
      </c>
      <c r="E23" s="69">
        <v>30580</v>
      </c>
      <c r="F23" s="69">
        <v>583</v>
      </c>
      <c r="G23" s="69">
        <v>3375.1</v>
      </c>
      <c r="H23" s="69">
        <v>29213.8</v>
      </c>
      <c r="I23" s="69">
        <v>28215.7</v>
      </c>
      <c r="J23" s="69">
        <v>11789.4</v>
      </c>
      <c r="K23" s="69">
        <v>1988.9</v>
      </c>
      <c r="L23" s="69">
        <v>31132</v>
      </c>
      <c r="M23" s="70">
        <v>2530</v>
      </c>
      <c r="N23" s="71">
        <v>1078</v>
      </c>
    </row>
    <row r="24" spans="1:14" ht="13.95" customHeight="1">
      <c r="A24" s="68" t="s">
        <v>20</v>
      </c>
      <c r="B24" s="69">
        <v>109483.8</v>
      </c>
      <c r="C24" s="69">
        <v>39219.800000000003</v>
      </c>
      <c r="D24" s="69">
        <v>1467.6</v>
      </c>
      <c r="E24" s="69">
        <v>23868</v>
      </c>
      <c r="F24" s="69">
        <v>821</v>
      </c>
      <c r="G24" s="69">
        <v>4411.5</v>
      </c>
      <c r="H24" s="69">
        <v>26009.4</v>
      </c>
      <c r="I24" s="69">
        <v>23846.3</v>
      </c>
      <c r="J24" s="69">
        <v>9922.1</v>
      </c>
      <c r="K24" s="69">
        <v>3729.7</v>
      </c>
      <c r="L24" s="69">
        <v>44254.5</v>
      </c>
      <c r="M24" s="70">
        <v>3471</v>
      </c>
      <c r="N24" s="71">
        <v>1243</v>
      </c>
    </row>
    <row r="25" spans="1:14" ht="13.95" customHeight="1">
      <c r="A25" s="68" t="s">
        <v>21</v>
      </c>
      <c r="B25" s="69">
        <v>278673.59999999998</v>
      </c>
      <c r="C25" s="69">
        <v>215057.7</v>
      </c>
      <c r="D25" s="69">
        <v>15256.9</v>
      </c>
      <c r="E25" s="69">
        <v>119904.6</v>
      </c>
      <c r="F25" s="69">
        <v>884.5</v>
      </c>
      <c r="G25" s="69">
        <v>43155.1</v>
      </c>
      <c r="H25" s="69">
        <v>48329.2</v>
      </c>
      <c r="I25" s="69">
        <v>45567.199999999997</v>
      </c>
      <c r="J25" s="69">
        <v>7247.3</v>
      </c>
      <c r="K25" s="69">
        <v>16175.1</v>
      </c>
      <c r="L25" s="69">
        <v>15286.7</v>
      </c>
      <c r="M25" s="70">
        <v>2131</v>
      </c>
      <c r="N25" s="71">
        <v>1644</v>
      </c>
    </row>
    <row r="26" spans="1:14" ht="13.95" customHeight="1">
      <c r="A26" s="68" t="s">
        <v>22</v>
      </c>
      <c r="B26" s="69">
        <v>270794.2</v>
      </c>
      <c r="C26" s="69">
        <v>124264.2</v>
      </c>
      <c r="D26" s="69">
        <v>9859</v>
      </c>
      <c r="E26" s="69">
        <v>82872.100000000006</v>
      </c>
      <c r="F26" s="69">
        <v>1219.4000000000001</v>
      </c>
      <c r="G26" s="69">
        <v>3923.5</v>
      </c>
      <c r="H26" s="69">
        <v>54573.7</v>
      </c>
      <c r="I26" s="69">
        <v>50276.3</v>
      </c>
      <c r="J26" s="69">
        <v>34343.699999999997</v>
      </c>
      <c r="K26" s="69">
        <v>9825.4</v>
      </c>
      <c r="L26" s="69">
        <v>91956.3</v>
      </c>
      <c r="M26" s="70">
        <v>2769</v>
      </c>
      <c r="N26" s="71">
        <v>1270</v>
      </c>
    </row>
    <row r="27" spans="1:14" ht="13.95" customHeight="1">
      <c r="A27" s="68" t="s">
        <v>23</v>
      </c>
      <c r="B27" s="69">
        <v>138858.4</v>
      </c>
      <c r="C27" s="69">
        <v>57686.400000000001</v>
      </c>
      <c r="D27" s="69">
        <v>2757.7</v>
      </c>
      <c r="E27" s="69">
        <v>35966.800000000003</v>
      </c>
      <c r="F27" s="69">
        <v>415.4</v>
      </c>
      <c r="G27" s="69">
        <v>1922.2</v>
      </c>
      <c r="H27" s="69">
        <v>19635</v>
      </c>
      <c r="I27" s="69">
        <v>17840.900000000001</v>
      </c>
      <c r="J27" s="69">
        <v>13502.1</v>
      </c>
      <c r="K27" s="69">
        <v>1627.5</v>
      </c>
      <c r="L27" s="69">
        <v>61537</v>
      </c>
      <c r="M27" s="70">
        <v>2708</v>
      </c>
      <c r="N27" s="71">
        <v>1125</v>
      </c>
    </row>
    <row r="28" spans="1:14" ht="13.95" customHeight="1">
      <c r="A28" s="68" t="s">
        <v>24</v>
      </c>
      <c r="B28" s="69">
        <v>164359.29999999999</v>
      </c>
      <c r="C28" s="69">
        <v>84467</v>
      </c>
      <c r="D28" s="69">
        <v>3635.7</v>
      </c>
      <c r="E28" s="69">
        <v>49119.4</v>
      </c>
      <c r="F28" s="69">
        <v>61</v>
      </c>
      <c r="G28" s="69">
        <v>4207.6000000000004</v>
      </c>
      <c r="H28" s="69">
        <v>31168.400000000001</v>
      </c>
      <c r="I28" s="69">
        <v>27205.5</v>
      </c>
      <c r="J28" s="69">
        <v>15793.6</v>
      </c>
      <c r="K28" s="69">
        <v>6233.3</v>
      </c>
      <c r="L28" s="69">
        <v>48723.9</v>
      </c>
      <c r="M28" s="70">
        <v>2495</v>
      </c>
      <c r="N28" s="71">
        <v>1282</v>
      </c>
    </row>
    <row r="29" spans="1:14" ht="13.95" customHeight="1">
      <c r="A29" s="68" t="s">
        <v>25</v>
      </c>
      <c r="B29" s="69">
        <v>86344.4</v>
      </c>
      <c r="C29" s="69">
        <v>37987.9</v>
      </c>
      <c r="D29" s="69">
        <v>559.4</v>
      </c>
      <c r="E29" s="69">
        <v>15642.3</v>
      </c>
      <c r="F29" s="69">
        <v>423.8</v>
      </c>
      <c r="G29" s="69">
        <v>15780.8</v>
      </c>
      <c r="H29" s="69">
        <v>22921.3</v>
      </c>
      <c r="I29" s="69">
        <v>21778</v>
      </c>
      <c r="J29" s="69">
        <v>10441.299999999999</v>
      </c>
      <c r="K29" s="69">
        <v>10833.3</v>
      </c>
      <c r="L29" s="69">
        <v>25435.200000000001</v>
      </c>
      <c r="M29" s="70">
        <v>4215</v>
      </c>
      <c r="N29" s="71">
        <v>1855</v>
      </c>
    </row>
  </sheetData>
  <mergeCells count="21">
    <mergeCell ref="D7:D8"/>
    <mergeCell ref="E7:E8"/>
    <mergeCell ref="F7:F8"/>
    <mergeCell ref="G7:G8"/>
    <mergeCell ref="L5:L8"/>
    <mergeCell ref="B4:L4"/>
    <mergeCell ref="M4:N4"/>
    <mergeCell ref="C5:G5"/>
    <mergeCell ref="H5:K5"/>
    <mergeCell ref="A4:A9"/>
    <mergeCell ref="N5:N8"/>
    <mergeCell ref="M5:M8"/>
    <mergeCell ref="B5:B8"/>
    <mergeCell ref="C6:C8"/>
    <mergeCell ref="H6:H8"/>
    <mergeCell ref="I7:I8"/>
    <mergeCell ref="D6:G6"/>
    <mergeCell ref="I6:K6"/>
    <mergeCell ref="J7:K7"/>
    <mergeCell ref="B9:L9"/>
    <mergeCell ref="M9:N9"/>
  </mergeCells>
  <hyperlinks>
    <hyperlink ref="A1" location="'Spis tablic   List of tables'!A1" tooltip="Powrót do spisu tablic   Return to list of tables" display="'Spis tablic   List of tables'!A1" xr:uid="{DB8D43F8-9AF3-4BB1-912E-DDB829AC7497}"/>
  </hyperlinks>
  <pageMargins left="0.19685039370078741" right="0.19685039370078741" top="0.19685039370078741" bottom="0.19685039370078741" header="0.11811023622047245" footer="0.1181102362204724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4"/>
  <dimension ref="A1:AM28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1.69921875" style="14" customWidth="1"/>
    <col min="8" max="13" width="11.69921875" style="15" customWidth="1"/>
    <col min="14" max="16384" width="9" style="15"/>
  </cols>
  <sheetData>
    <row r="1" spans="1:39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39" s="53" customFormat="1" ht="13.95" customHeight="1">
      <c r="A2" s="59" t="s">
        <v>389</v>
      </c>
      <c r="B2" s="60"/>
      <c r="C2" s="60"/>
      <c r="D2" s="60"/>
      <c r="E2" s="60"/>
      <c r="G2" s="55"/>
    </row>
    <row r="3" spans="1:39" s="53" customFormat="1" ht="13.95" customHeight="1">
      <c r="A3" s="5" t="s">
        <v>214</v>
      </c>
      <c r="B3" s="60"/>
      <c r="C3" s="60"/>
      <c r="D3" s="60"/>
      <c r="E3" s="60"/>
      <c r="G3" s="55"/>
    </row>
    <row r="4" spans="1:39" s="73" customFormat="1" ht="25.95" customHeight="1">
      <c r="A4" s="168" t="s">
        <v>168</v>
      </c>
      <c r="B4" s="193" t="s">
        <v>185</v>
      </c>
      <c r="C4" s="194"/>
      <c r="D4" s="194"/>
      <c r="E4" s="194"/>
      <c r="F4" s="194"/>
      <c r="G4" s="194"/>
      <c r="H4" s="194"/>
      <c r="I4" s="168"/>
      <c r="J4" s="193" t="s">
        <v>175</v>
      </c>
      <c r="K4" s="194"/>
      <c r="L4" s="194"/>
      <c r="M4" s="193" t="s">
        <v>226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</row>
    <row r="5" spans="1:39" s="31" customFormat="1" ht="25.95" customHeight="1">
      <c r="A5" s="195"/>
      <c r="B5" s="198" t="s">
        <v>223</v>
      </c>
      <c r="C5" s="193" t="s">
        <v>179</v>
      </c>
      <c r="D5" s="194"/>
      <c r="E5" s="194"/>
      <c r="F5" s="194"/>
      <c r="G5" s="168"/>
      <c r="H5" s="193" t="s">
        <v>180</v>
      </c>
      <c r="I5" s="168"/>
      <c r="J5" s="198" t="s">
        <v>182</v>
      </c>
      <c r="K5" s="198" t="s">
        <v>183</v>
      </c>
      <c r="L5" s="198" t="s">
        <v>184</v>
      </c>
      <c r="M5" s="196"/>
    </row>
    <row r="6" spans="1:39" s="31" customFormat="1" ht="25.95" customHeight="1">
      <c r="A6" s="195"/>
      <c r="B6" s="199"/>
      <c r="C6" s="198" t="s">
        <v>219</v>
      </c>
      <c r="D6" s="201" t="s">
        <v>218</v>
      </c>
      <c r="E6" s="202"/>
      <c r="F6" s="202"/>
      <c r="G6" s="203"/>
      <c r="H6" s="198" t="s">
        <v>219</v>
      </c>
      <c r="I6" s="198" t="s">
        <v>181</v>
      </c>
      <c r="J6" s="199"/>
      <c r="K6" s="199"/>
      <c r="L6" s="199"/>
      <c r="M6" s="196"/>
    </row>
    <row r="7" spans="1:39" s="31" customFormat="1" ht="57" customHeight="1">
      <c r="A7" s="195"/>
      <c r="B7" s="200"/>
      <c r="C7" s="199"/>
      <c r="D7" s="74" t="s">
        <v>171</v>
      </c>
      <c r="E7" s="74" t="s">
        <v>229</v>
      </c>
      <c r="F7" s="74" t="s">
        <v>230</v>
      </c>
      <c r="G7" s="74" t="s">
        <v>265</v>
      </c>
      <c r="H7" s="199"/>
      <c r="I7" s="199"/>
      <c r="J7" s="200"/>
      <c r="K7" s="200"/>
      <c r="L7" s="200"/>
      <c r="M7" s="196"/>
    </row>
    <row r="8" spans="1:39" s="31" customFormat="1" ht="13.95" customHeight="1">
      <c r="A8" s="169"/>
      <c r="B8" s="193" t="s">
        <v>228</v>
      </c>
      <c r="C8" s="194"/>
      <c r="D8" s="194"/>
      <c r="E8" s="194"/>
      <c r="F8" s="194"/>
      <c r="G8" s="194"/>
      <c r="H8" s="194"/>
      <c r="I8" s="168"/>
      <c r="J8" s="193" t="s">
        <v>227</v>
      </c>
      <c r="K8" s="194"/>
      <c r="L8" s="168"/>
      <c r="M8" s="197"/>
    </row>
    <row r="9" spans="1:39" ht="25.05" customHeight="1">
      <c r="A9" s="64" t="s">
        <v>216</v>
      </c>
      <c r="B9" s="75">
        <v>2888750.5</v>
      </c>
      <c r="C9" s="75">
        <v>2411223.4</v>
      </c>
      <c r="D9" s="75">
        <v>219857.7</v>
      </c>
      <c r="E9" s="75">
        <v>79255.100000000006</v>
      </c>
      <c r="F9" s="75">
        <v>1362377.1</v>
      </c>
      <c r="G9" s="75">
        <v>418263.2</v>
      </c>
      <c r="H9" s="75">
        <v>477527.1</v>
      </c>
      <c r="I9" s="75">
        <v>462856.6</v>
      </c>
      <c r="J9" s="76">
        <v>2709</v>
      </c>
      <c r="K9" s="76">
        <v>2261</v>
      </c>
      <c r="L9" s="76">
        <v>434</v>
      </c>
      <c r="M9" s="77">
        <v>134452.4</v>
      </c>
    </row>
    <row r="10" spans="1:39" ht="13.95" customHeight="1">
      <c r="A10" s="68" t="s">
        <v>7</v>
      </c>
      <c r="B10" s="69">
        <v>175027.5</v>
      </c>
      <c r="C10" s="69">
        <v>135229</v>
      </c>
      <c r="D10" s="69">
        <v>689.3</v>
      </c>
      <c r="E10" s="69">
        <v>3532.1</v>
      </c>
      <c r="F10" s="69">
        <v>83289.899999999994</v>
      </c>
      <c r="G10" s="69">
        <v>25876.1</v>
      </c>
      <c r="H10" s="69">
        <v>39798.5</v>
      </c>
      <c r="I10" s="69">
        <v>39798.5</v>
      </c>
      <c r="J10" s="70">
        <v>3390</v>
      </c>
      <c r="K10" s="70">
        <v>2619</v>
      </c>
      <c r="L10" s="70">
        <v>771</v>
      </c>
      <c r="M10" s="78">
        <v>4564.5</v>
      </c>
    </row>
    <row r="11" spans="1:39" ht="13.95" customHeight="1">
      <c r="A11" s="68" t="s">
        <v>8</v>
      </c>
      <c r="B11" s="69">
        <v>97943.3</v>
      </c>
      <c r="C11" s="69">
        <v>88682.1</v>
      </c>
      <c r="D11" s="69">
        <v>4767.7</v>
      </c>
      <c r="E11" s="69">
        <v>2310.5</v>
      </c>
      <c r="F11" s="69">
        <v>50916</v>
      </c>
      <c r="G11" s="69">
        <v>19433.7</v>
      </c>
      <c r="H11" s="69">
        <v>9261.2999999999993</v>
      </c>
      <c r="I11" s="69">
        <v>9261.2999999999993</v>
      </c>
      <c r="J11" s="70">
        <v>2680</v>
      </c>
      <c r="K11" s="70">
        <v>2427</v>
      </c>
      <c r="L11" s="70">
        <v>253</v>
      </c>
      <c r="M11" s="78">
        <v>10950.3</v>
      </c>
    </row>
    <row r="12" spans="1:39" ht="13.95" customHeight="1">
      <c r="A12" s="68" t="s">
        <v>9</v>
      </c>
      <c r="B12" s="69">
        <v>148786</v>
      </c>
      <c r="C12" s="69">
        <v>123510.8</v>
      </c>
      <c r="D12" s="69">
        <v>13086</v>
      </c>
      <c r="E12" s="69">
        <v>9242.6</v>
      </c>
      <c r="F12" s="69">
        <v>68267.899999999994</v>
      </c>
      <c r="G12" s="69">
        <v>18384.7</v>
      </c>
      <c r="H12" s="69">
        <v>25275.1</v>
      </c>
      <c r="I12" s="69">
        <v>25275.1</v>
      </c>
      <c r="J12" s="70">
        <v>2451</v>
      </c>
      <c r="K12" s="70">
        <v>2035</v>
      </c>
      <c r="L12" s="70">
        <v>416</v>
      </c>
      <c r="M12" s="78">
        <v>5662.8</v>
      </c>
    </row>
    <row r="13" spans="1:39" ht="13.95" customHeight="1">
      <c r="A13" s="68" t="s">
        <v>10</v>
      </c>
      <c r="B13" s="69">
        <v>139413.4</v>
      </c>
      <c r="C13" s="69">
        <v>105599.3</v>
      </c>
      <c r="D13" s="69">
        <v>7521.4</v>
      </c>
      <c r="E13" s="69">
        <v>3573.6</v>
      </c>
      <c r="F13" s="69">
        <v>48058.2</v>
      </c>
      <c r="G13" s="69">
        <v>33266.300000000003</v>
      </c>
      <c r="H13" s="69">
        <v>33814.199999999997</v>
      </c>
      <c r="I13" s="69">
        <v>32774.199999999997</v>
      </c>
      <c r="J13" s="70">
        <v>2608</v>
      </c>
      <c r="K13" s="70">
        <v>1975</v>
      </c>
      <c r="L13" s="70">
        <v>613</v>
      </c>
      <c r="M13" s="78">
        <v>14477.1</v>
      </c>
    </row>
    <row r="14" spans="1:39" ht="13.95" customHeight="1">
      <c r="A14" s="68" t="s">
        <v>11</v>
      </c>
      <c r="B14" s="69">
        <v>267676.90000000002</v>
      </c>
      <c r="C14" s="69">
        <v>231673.5</v>
      </c>
      <c r="D14" s="69">
        <v>36416.5</v>
      </c>
      <c r="E14" s="69">
        <v>6389.7</v>
      </c>
      <c r="F14" s="69">
        <v>128666.9</v>
      </c>
      <c r="G14" s="69">
        <v>29717.9</v>
      </c>
      <c r="H14" s="69">
        <v>36003.4</v>
      </c>
      <c r="I14" s="69">
        <v>36003.4</v>
      </c>
      <c r="J14" s="70">
        <v>3048</v>
      </c>
      <c r="K14" s="70">
        <v>2638</v>
      </c>
      <c r="L14" s="70">
        <v>410</v>
      </c>
      <c r="M14" s="78">
        <v>4492.5</v>
      </c>
    </row>
    <row r="15" spans="1:39" ht="13.95" customHeight="1">
      <c r="A15" s="68" t="s">
        <v>12</v>
      </c>
      <c r="B15" s="69">
        <v>168229.4</v>
      </c>
      <c r="C15" s="69">
        <v>140676.70000000001</v>
      </c>
      <c r="D15" s="69">
        <v>16299.8</v>
      </c>
      <c r="E15" s="69">
        <v>3525</v>
      </c>
      <c r="F15" s="69">
        <v>82471.3</v>
      </c>
      <c r="G15" s="69">
        <v>17657.599999999999</v>
      </c>
      <c r="H15" s="69">
        <v>27552.7</v>
      </c>
      <c r="I15" s="69">
        <v>27552.7</v>
      </c>
      <c r="J15" s="70">
        <v>3178</v>
      </c>
      <c r="K15" s="70">
        <v>2657</v>
      </c>
      <c r="L15" s="70">
        <v>520</v>
      </c>
      <c r="M15" s="78">
        <v>2436.5</v>
      </c>
    </row>
    <row r="16" spans="1:39" ht="13.95" customHeight="1">
      <c r="A16" s="68" t="s">
        <v>13</v>
      </c>
      <c r="B16" s="69">
        <v>64525.1</v>
      </c>
      <c r="C16" s="69">
        <v>58641.599999999999</v>
      </c>
      <c r="D16" s="69">
        <v>3848.9</v>
      </c>
      <c r="E16" s="69">
        <v>2257.1999999999998</v>
      </c>
      <c r="F16" s="69">
        <v>35071</v>
      </c>
      <c r="G16" s="69">
        <v>9463.5</v>
      </c>
      <c r="H16" s="69">
        <v>5883.5</v>
      </c>
      <c r="I16" s="69">
        <v>5883.5</v>
      </c>
      <c r="J16" s="70">
        <v>2636</v>
      </c>
      <c r="K16" s="70">
        <v>2396</v>
      </c>
      <c r="L16" s="70">
        <v>240</v>
      </c>
      <c r="M16" s="78">
        <v>5478.1</v>
      </c>
    </row>
    <row r="17" spans="1:13" ht="13.95" customHeight="1">
      <c r="A17" s="68" t="s">
        <v>14</v>
      </c>
      <c r="B17" s="69">
        <v>233809.1</v>
      </c>
      <c r="C17" s="69">
        <v>197893.3</v>
      </c>
      <c r="D17" s="69">
        <v>11330.5</v>
      </c>
      <c r="E17" s="69">
        <v>7448.8</v>
      </c>
      <c r="F17" s="69">
        <v>113902.5</v>
      </c>
      <c r="G17" s="69">
        <v>37143.800000000003</v>
      </c>
      <c r="H17" s="69">
        <v>35915.800000000003</v>
      </c>
      <c r="I17" s="69">
        <v>35915.300000000003</v>
      </c>
      <c r="J17" s="70">
        <v>2620</v>
      </c>
      <c r="K17" s="70">
        <v>2217</v>
      </c>
      <c r="L17" s="70">
        <v>402</v>
      </c>
      <c r="M17" s="78">
        <v>1718.9</v>
      </c>
    </row>
    <row r="18" spans="1:13" ht="13.95" customHeight="1">
      <c r="A18" s="68" t="s">
        <v>15</v>
      </c>
      <c r="B18" s="69">
        <v>160133</v>
      </c>
      <c r="C18" s="69">
        <v>121795.8</v>
      </c>
      <c r="D18" s="69">
        <v>7823.9</v>
      </c>
      <c r="E18" s="69">
        <v>3861</v>
      </c>
      <c r="F18" s="69">
        <v>67041.8</v>
      </c>
      <c r="G18" s="69">
        <v>27741.8</v>
      </c>
      <c r="H18" s="69">
        <v>38337.1</v>
      </c>
      <c r="I18" s="69">
        <v>38337.1</v>
      </c>
      <c r="J18" s="70">
        <v>2865</v>
      </c>
      <c r="K18" s="70">
        <v>2179</v>
      </c>
      <c r="L18" s="70">
        <v>686</v>
      </c>
      <c r="M18" s="78">
        <v>24392.799999999999</v>
      </c>
    </row>
    <row r="19" spans="1:13" ht="13.95" customHeight="1">
      <c r="A19" s="68" t="s">
        <v>16</v>
      </c>
      <c r="B19" s="69">
        <v>92570.5</v>
      </c>
      <c r="C19" s="69">
        <v>80269.2</v>
      </c>
      <c r="D19" s="69">
        <v>4737.3</v>
      </c>
      <c r="E19" s="69">
        <v>3116.1</v>
      </c>
      <c r="F19" s="69">
        <v>50469.4</v>
      </c>
      <c r="G19" s="69">
        <v>10665.2</v>
      </c>
      <c r="H19" s="69">
        <v>12301.2</v>
      </c>
      <c r="I19" s="69">
        <v>12301.2</v>
      </c>
      <c r="J19" s="70">
        <v>2466</v>
      </c>
      <c r="K19" s="70">
        <v>2138</v>
      </c>
      <c r="L19" s="70">
        <v>328</v>
      </c>
      <c r="M19" s="78">
        <v>9001.7999999999993</v>
      </c>
    </row>
    <row r="20" spans="1:13" ht="13.95" customHeight="1">
      <c r="A20" s="68" t="s">
        <v>17</v>
      </c>
      <c r="B20" s="69">
        <v>132824.70000000001</v>
      </c>
      <c r="C20" s="69">
        <v>94675.6</v>
      </c>
      <c r="D20" s="69">
        <v>9093.2999999999993</v>
      </c>
      <c r="E20" s="69">
        <v>2328.9</v>
      </c>
      <c r="F20" s="69">
        <v>57299.7</v>
      </c>
      <c r="G20" s="69">
        <v>11826.3</v>
      </c>
      <c r="H20" s="69">
        <v>38149.1</v>
      </c>
      <c r="I20" s="69">
        <v>35039.1</v>
      </c>
      <c r="J20" s="70">
        <v>2839</v>
      </c>
      <c r="K20" s="70">
        <v>2024</v>
      </c>
      <c r="L20" s="70">
        <v>749</v>
      </c>
      <c r="M20" s="78">
        <v>1551.1</v>
      </c>
    </row>
    <row r="21" spans="1:13" ht="13.95" customHeight="1">
      <c r="A21" s="68" t="s">
        <v>18</v>
      </c>
      <c r="B21" s="69">
        <v>99989.4</v>
      </c>
      <c r="C21" s="69">
        <v>82296.399999999994</v>
      </c>
      <c r="D21" s="69">
        <v>15483</v>
      </c>
      <c r="E21" s="69">
        <v>2500.6</v>
      </c>
      <c r="F21" s="69">
        <v>39807.1</v>
      </c>
      <c r="G21" s="69">
        <v>14518</v>
      </c>
      <c r="H21" s="69">
        <v>17692.900000000001</v>
      </c>
      <c r="I21" s="69">
        <v>17692.900000000001</v>
      </c>
      <c r="J21" s="70">
        <v>3327</v>
      </c>
      <c r="K21" s="70">
        <v>2739</v>
      </c>
      <c r="L21" s="70">
        <v>589</v>
      </c>
      <c r="M21" s="78">
        <v>3838.5</v>
      </c>
    </row>
    <row r="22" spans="1:13" ht="13.95" customHeight="1">
      <c r="A22" s="68" t="s">
        <v>19</v>
      </c>
      <c r="B22" s="69">
        <v>94496.6</v>
      </c>
      <c r="C22" s="69">
        <v>71587</v>
      </c>
      <c r="D22" s="69">
        <v>5672.7</v>
      </c>
      <c r="E22" s="69">
        <v>2799.7</v>
      </c>
      <c r="F22" s="69">
        <v>42635.5</v>
      </c>
      <c r="G22" s="69">
        <v>10611.9</v>
      </c>
      <c r="H22" s="69">
        <v>22909.599999999999</v>
      </c>
      <c r="I22" s="69">
        <v>19389.599999999999</v>
      </c>
      <c r="J22" s="70">
        <v>2272</v>
      </c>
      <c r="K22" s="70">
        <v>1721</v>
      </c>
      <c r="L22" s="70">
        <v>466</v>
      </c>
      <c r="M22" s="78">
        <v>10699.5</v>
      </c>
    </row>
    <row r="23" spans="1:13" ht="13.95" customHeight="1">
      <c r="A23" s="68" t="s">
        <v>20</v>
      </c>
      <c r="B23" s="69">
        <v>104558.1</v>
      </c>
      <c r="C23" s="69">
        <v>92617.600000000006</v>
      </c>
      <c r="D23" s="69">
        <v>8135.4</v>
      </c>
      <c r="E23" s="69">
        <v>2641.9</v>
      </c>
      <c r="F23" s="69">
        <v>54249.599999999999</v>
      </c>
      <c r="G23" s="69">
        <v>14892.9</v>
      </c>
      <c r="H23" s="69">
        <v>11940.5</v>
      </c>
      <c r="I23" s="69">
        <v>11940.5</v>
      </c>
      <c r="J23" s="70">
        <v>3314</v>
      </c>
      <c r="K23" s="70">
        <v>2936</v>
      </c>
      <c r="L23" s="70">
        <v>379</v>
      </c>
      <c r="M23" s="78">
        <v>4925.7</v>
      </c>
    </row>
    <row r="24" spans="1:13" ht="13.95" customHeight="1">
      <c r="A24" s="68" t="s">
        <v>21</v>
      </c>
      <c r="B24" s="69">
        <v>265740.79999999999</v>
      </c>
      <c r="C24" s="69">
        <v>222892.4</v>
      </c>
      <c r="D24" s="69">
        <v>19694.3</v>
      </c>
      <c r="E24" s="69">
        <v>7467.5</v>
      </c>
      <c r="F24" s="69">
        <v>118167</v>
      </c>
      <c r="G24" s="69">
        <v>46240</v>
      </c>
      <c r="H24" s="69">
        <v>42848.4</v>
      </c>
      <c r="I24" s="69">
        <v>42848.4</v>
      </c>
      <c r="J24" s="70">
        <v>2032</v>
      </c>
      <c r="K24" s="70">
        <v>1704</v>
      </c>
      <c r="L24" s="70">
        <v>328</v>
      </c>
      <c r="M24" s="78">
        <v>12932.8</v>
      </c>
    </row>
    <row r="25" spans="1:13" ht="13.95" customHeight="1">
      <c r="A25" s="68" t="s">
        <v>22</v>
      </c>
      <c r="B25" s="69">
        <v>274709.7</v>
      </c>
      <c r="C25" s="69">
        <v>234289.6</v>
      </c>
      <c r="D25" s="69">
        <v>34485.800000000003</v>
      </c>
      <c r="E25" s="69">
        <v>6586.8</v>
      </c>
      <c r="F25" s="69">
        <v>124784.8</v>
      </c>
      <c r="G25" s="69">
        <v>37747.5</v>
      </c>
      <c r="H25" s="69">
        <v>40420.1</v>
      </c>
      <c r="I25" s="69">
        <v>33420.1</v>
      </c>
      <c r="J25" s="70">
        <v>2809</v>
      </c>
      <c r="K25" s="70">
        <v>2395</v>
      </c>
      <c r="L25" s="70">
        <v>342</v>
      </c>
      <c r="M25" s="78">
        <v>-3915.5</v>
      </c>
    </row>
    <row r="26" spans="1:13" ht="13.95" customHeight="1">
      <c r="A26" s="68" t="s">
        <v>23</v>
      </c>
      <c r="B26" s="69">
        <v>135487.6</v>
      </c>
      <c r="C26" s="69">
        <v>113597.2</v>
      </c>
      <c r="D26" s="69">
        <v>15199.8</v>
      </c>
      <c r="E26" s="69">
        <v>3227.7</v>
      </c>
      <c r="F26" s="69">
        <v>60061.599999999999</v>
      </c>
      <c r="G26" s="69">
        <v>18850.400000000001</v>
      </c>
      <c r="H26" s="69">
        <v>21890.3</v>
      </c>
      <c r="I26" s="69">
        <v>21890.3</v>
      </c>
      <c r="J26" s="70">
        <v>2642</v>
      </c>
      <c r="K26" s="70">
        <v>2215</v>
      </c>
      <c r="L26" s="70">
        <v>427</v>
      </c>
      <c r="M26" s="78">
        <v>3370.8</v>
      </c>
    </row>
    <row r="27" spans="1:13" ht="13.95" customHeight="1">
      <c r="A27" s="68" t="s">
        <v>24</v>
      </c>
      <c r="B27" s="69">
        <v>149342.6</v>
      </c>
      <c r="C27" s="69">
        <v>137705.4</v>
      </c>
      <c r="D27" s="69">
        <v>4756.7</v>
      </c>
      <c r="E27" s="69">
        <v>4665</v>
      </c>
      <c r="F27" s="69">
        <v>87220.9</v>
      </c>
      <c r="G27" s="69">
        <v>20571.599999999999</v>
      </c>
      <c r="H27" s="69">
        <v>11637.2</v>
      </c>
      <c r="I27" s="69">
        <v>11637.2</v>
      </c>
      <c r="J27" s="70">
        <v>2267</v>
      </c>
      <c r="K27" s="70">
        <v>2090</v>
      </c>
      <c r="L27" s="70">
        <v>177</v>
      </c>
      <c r="M27" s="78">
        <v>15016.7</v>
      </c>
    </row>
    <row r="28" spans="1:13" ht="13.95" customHeight="1">
      <c r="A28" s="68" t="s">
        <v>25</v>
      </c>
      <c r="B28" s="69">
        <v>83486.8</v>
      </c>
      <c r="C28" s="69">
        <v>77590.8</v>
      </c>
      <c r="D28" s="69">
        <v>815.4</v>
      </c>
      <c r="E28" s="69">
        <v>1780.4</v>
      </c>
      <c r="F28" s="69">
        <v>49996.1</v>
      </c>
      <c r="G28" s="69">
        <v>13654.1</v>
      </c>
      <c r="H28" s="69">
        <v>5896</v>
      </c>
      <c r="I28" s="69">
        <v>5896</v>
      </c>
      <c r="J28" s="70">
        <v>4076</v>
      </c>
      <c r="K28" s="70">
        <v>3788</v>
      </c>
      <c r="L28" s="70">
        <v>288</v>
      </c>
      <c r="M28" s="78">
        <v>2857.5</v>
      </c>
    </row>
  </sheetData>
  <mergeCells count="16">
    <mergeCell ref="A4:A8"/>
    <mergeCell ref="L5:L7"/>
    <mergeCell ref="K5:K7"/>
    <mergeCell ref="J5:J7"/>
    <mergeCell ref="M4:M8"/>
    <mergeCell ref="B5:B7"/>
    <mergeCell ref="B8:I8"/>
    <mergeCell ref="B4:I4"/>
    <mergeCell ref="J4:L4"/>
    <mergeCell ref="C5:G5"/>
    <mergeCell ref="H5:I5"/>
    <mergeCell ref="D6:G6"/>
    <mergeCell ref="C6:C7"/>
    <mergeCell ref="H6:H7"/>
    <mergeCell ref="I6:I7"/>
    <mergeCell ref="J8:L8"/>
  </mergeCells>
  <hyperlinks>
    <hyperlink ref="A1" location="'Spis tablic   List of tables'!A1" tooltip="Powrót do spisu tablic   Return to list of tables" display="'Spis tablic   List of tables'!A1" xr:uid="{ECCC2283-E105-4682-AB3F-937A75A091CF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6"/>
  <sheetViews>
    <sheetView showGridLines="0" zoomScaleNormal="100" workbookViewId="0"/>
  </sheetViews>
  <sheetFormatPr defaultColWidth="9" defaultRowHeight="14.4"/>
  <cols>
    <col min="1" max="1" width="20.69921875" style="14" customWidth="1"/>
    <col min="2" max="9" width="12.69921875" style="14" customWidth="1"/>
    <col min="10" max="12" width="12.69921875" style="15" customWidth="1"/>
    <col min="13" max="16384" width="9" style="15"/>
  </cols>
  <sheetData>
    <row r="1" spans="1:12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2" s="53" customFormat="1" ht="13.95" customHeight="1">
      <c r="A2" s="59" t="s">
        <v>390</v>
      </c>
      <c r="B2" s="60"/>
      <c r="C2" s="60"/>
      <c r="D2" s="60"/>
      <c r="E2" s="60"/>
      <c r="F2" s="60"/>
      <c r="G2" s="60"/>
      <c r="L2" s="61"/>
    </row>
    <row r="3" spans="1:12" s="53" customFormat="1" ht="13.95" customHeight="1">
      <c r="A3" s="5" t="s">
        <v>213</v>
      </c>
      <c r="B3" s="60"/>
      <c r="C3" s="60"/>
      <c r="D3" s="60"/>
      <c r="E3" s="60"/>
      <c r="F3" s="60"/>
      <c r="G3" s="60"/>
      <c r="L3" s="61"/>
    </row>
    <row r="4" spans="1:12" s="79" customFormat="1" ht="13.95" customHeight="1">
      <c r="A4" s="168" t="s">
        <v>168</v>
      </c>
      <c r="B4" s="198" t="s">
        <v>232</v>
      </c>
      <c r="C4" s="193" t="s">
        <v>401</v>
      </c>
      <c r="D4" s="194"/>
      <c r="E4" s="194"/>
      <c r="F4" s="194"/>
      <c r="G4" s="194"/>
      <c r="H4" s="194"/>
      <c r="I4" s="194"/>
      <c r="J4" s="194"/>
      <c r="K4" s="194"/>
      <c r="L4" s="194"/>
    </row>
    <row r="5" spans="1:12" ht="93" customHeight="1">
      <c r="A5" s="195"/>
      <c r="B5" s="199"/>
      <c r="C5" s="80" t="s">
        <v>233</v>
      </c>
      <c r="D5" s="80" t="s">
        <v>234</v>
      </c>
      <c r="E5" s="80" t="s">
        <v>235</v>
      </c>
      <c r="F5" s="80" t="s">
        <v>242</v>
      </c>
      <c r="G5" s="80" t="s">
        <v>241</v>
      </c>
      <c r="H5" s="63" t="s">
        <v>236</v>
      </c>
      <c r="I5" s="80" t="s">
        <v>237</v>
      </c>
      <c r="J5" s="80" t="s">
        <v>238</v>
      </c>
      <c r="K5" s="80" t="s">
        <v>239</v>
      </c>
      <c r="L5" s="80" t="s">
        <v>240</v>
      </c>
    </row>
    <row r="6" spans="1:12" s="79" customFormat="1" ht="13.95" customHeight="1">
      <c r="A6" s="169"/>
      <c r="B6" s="201" t="s">
        <v>231</v>
      </c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2" ht="25.95" customHeight="1">
      <c r="A7" s="64" t="s">
        <v>216</v>
      </c>
      <c r="B7" s="65">
        <v>3023202.8</v>
      </c>
      <c r="C7" s="65">
        <v>233693</v>
      </c>
      <c r="D7" s="65">
        <v>43178.9</v>
      </c>
      <c r="E7" s="65">
        <v>43271.199999999997</v>
      </c>
      <c r="F7" s="81">
        <v>158789.70000000001</v>
      </c>
      <c r="G7" s="65">
        <v>938007.3</v>
      </c>
      <c r="H7" s="65">
        <v>1018098.5</v>
      </c>
      <c r="I7" s="65">
        <v>68496.2</v>
      </c>
      <c r="J7" s="65">
        <v>282058.5</v>
      </c>
      <c r="K7" s="65">
        <v>31663.8</v>
      </c>
      <c r="L7" s="82">
        <v>82624.600000000006</v>
      </c>
    </row>
    <row r="8" spans="1:12" ht="13.95" customHeight="1">
      <c r="A8" s="68" t="s">
        <v>7</v>
      </c>
      <c r="B8" s="69">
        <v>179592</v>
      </c>
      <c r="C8" s="69">
        <v>16870.400000000001</v>
      </c>
      <c r="D8" s="69">
        <v>1851.1</v>
      </c>
      <c r="E8" s="69">
        <v>4386.3999999999996</v>
      </c>
      <c r="F8" s="69">
        <v>8207.9</v>
      </c>
      <c r="G8" s="69">
        <v>40972.400000000001</v>
      </c>
      <c r="H8" s="69">
        <v>65893.600000000006</v>
      </c>
      <c r="I8" s="69">
        <v>10520.3</v>
      </c>
      <c r="J8" s="69">
        <v>21453.5</v>
      </c>
      <c r="K8" s="69">
        <v>1652.2</v>
      </c>
      <c r="L8" s="78">
        <v>5179.8</v>
      </c>
    </row>
    <row r="9" spans="1:12" ht="13.95" customHeight="1">
      <c r="A9" s="68" t="s">
        <v>8</v>
      </c>
      <c r="B9" s="69">
        <v>108893.6</v>
      </c>
      <c r="C9" s="69">
        <v>7432.6</v>
      </c>
      <c r="D9" s="69">
        <v>1383.1</v>
      </c>
      <c r="E9" s="69">
        <v>3572</v>
      </c>
      <c r="F9" s="69">
        <v>7730</v>
      </c>
      <c r="G9" s="69">
        <v>30482.400000000001</v>
      </c>
      <c r="H9" s="69">
        <v>42560.7</v>
      </c>
      <c r="I9" s="69">
        <v>685.3</v>
      </c>
      <c r="J9" s="69">
        <v>8134.3</v>
      </c>
      <c r="K9" s="69">
        <v>1112.5</v>
      </c>
      <c r="L9" s="78">
        <v>4036.4</v>
      </c>
    </row>
    <row r="10" spans="1:12" ht="13.95" customHeight="1">
      <c r="A10" s="68" t="s">
        <v>9</v>
      </c>
      <c r="B10" s="69">
        <v>154448.70000000001</v>
      </c>
      <c r="C10" s="69">
        <v>3047</v>
      </c>
      <c r="D10" s="69">
        <v>1696.4</v>
      </c>
      <c r="E10" s="69">
        <v>3171.2</v>
      </c>
      <c r="F10" s="69">
        <v>8296.5</v>
      </c>
      <c r="G10" s="69">
        <v>54093</v>
      </c>
      <c r="H10" s="69">
        <v>58368.1</v>
      </c>
      <c r="I10" s="69">
        <v>3225.1</v>
      </c>
      <c r="J10" s="69">
        <v>10170.1</v>
      </c>
      <c r="K10" s="69">
        <v>1529</v>
      </c>
      <c r="L10" s="78">
        <v>4394.7</v>
      </c>
    </row>
    <row r="11" spans="1:12" ht="13.95" customHeight="1">
      <c r="A11" s="68" t="s">
        <v>10</v>
      </c>
      <c r="B11" s="69">
        <v>153890.5</v>
      </c>
      <c r="C11" s="69">
        <v>23929.599999999999</v>
      </c>
      <c r="D11" s="69">
        <v>3298.5</v>
      </c>
      <c r="E11" s="69">
        <v>1364.5</v>
      </c>
      <c r="F11" s="69">
        <v>120.1</v>
      </c>
      <c r="G11" s="69">
        <v>44135</v>
      </c>
      <c r="H11" s="69">
        <v>35804.9</v>
      </c>
      <c r="I11" s="69">
        <v>9242.9</v>
      </c>
      <c r="J11" s="69">
        <v>15888.4</v>
      </c>
      <c r="K11" s="69">
        <v>825.4</v>
      </c>
      <c r="L11" s="78">
        <v>3192.5</v>
      </c>
    </row>
    <row r="12" spans="1:12" ht="13.95" customHeight="1">
      <c r="A12" s="68" t="s">
        <v>11</v>
      </c>
      <c r="B12" s="69">
        <v>272169.40000000002</v>
      </c>
      <c r="C12" s="69">
        <v>12048.3</v>
      </c>
      <c r="D12" s="69">
        <v>2892.2</v>
      </c>
      <c r="E12" s="69">
        <v>3210.7</v>
      </c>
      <c r="F12" s="69">
        <v>10643.9</v>
      </c>
      <c r="G12" s="69">
        <v>72384.399999999994</v>
      </c>
      <c r="H12" s="69">
        <v>103051.4</v>
      </c>
      <c r="I12" s="69">
        <v>11501.2</v>
      </c>
      <c r="J12" s="69">
        <v>35478.9</v>
      </c>
      <c r="K12" s="69">
        <v>2817.2</v>
      </c>
      <c r="L12" s="78">
        <v>6447.6</v>
      </c>
    </row>
    <row r="13" spans="1:12" ht="13.95" customHeight="1">
      <c r="A13" s="68" t="s">
        <v>12</v>
      </c>
      <c r="B13" s="69">
        <v>170666</v>
      </c>
      <c r="C13" s="69">
        <v>8115.1</v>
      </c>
      <c r="D13" s="69">
        <v>2695.9</v>
      </c>
      <c r="E13" s="69">
        <v>1690.7</v>
      </c>
      <c r="F13" s="69">
        <v>9162.5</v>
      </c>
      <c r="G13" s="69">
        <v>50185.2</v>
      </c>
      <c r="H13" s="69">
        <v>68500.3</v>
      </c>
      <c r="I13" s="69">
        <v>3376.9</v>
      </c>
      <c r="J13" s="69">
        <v>13801.5</v>
      </c>
      <c r="K13" s="69">
        <v>3073.7</v>
      </c>
      <c r="L13" s="78">
        <v>3914.4</v>
      </c>
    </row>
    <row r="14" spans="1:12" ht="13.95" customHeight="1">
      <c r="A14" s="68" t="s">
        <v>13</v>
      </c>
      <c r="B14" s="69">
        <v>70003.199999999997</v>
      </c>
      <c r="C14" s="69">
        <v>2859.8</v>
      </c>
      <c r="D14" s="69">
        <v>455.4</v>
      </c>
      <c r="E14" s="69">
        <v>1258.2</v>
      </c>
      <c r="F14" s="69">
        <v>8061.8</v>
      </c>
      <c r="G14" s="69">
        <v>18430.8</v>
      </c>
      <c r="H14" s="69">
        <v>28116.7</v>
      </c>
      <c r="I14" s="69">
        <v>2235.9</v>
      </c>
      <c r="J14" s="69">
        <v>191.7</v>
      </c>
      <c r="K14" s="69">
        <v>1307.8</v>
      </c>
      <c r="L14" s="78">
        <v>2640.9</v>
      </c>
    </row>
    <row r="15" spans="1:12" ht="13.95" customHeight="1">
      <c r="A15" s="68" t="s">
        <v>14</v>
      </c>
      <c r="B15" s="69">
        <v>235528</v>
      </c>
      <c r="C15" s="69">
        <v>21812.7</v>
      </c>
      <c r="D15" s="69">
        <v>2601.3000000000002</v>
      </c>
      <c r="E15" s="69">
        <v>2322.8000000000002</v>
      </c>
      <c r="F15" s="69">
        <v>8269.4</v>
      </c>
      <c r="G15" s="69">
        <v>80929.8</v>
      </c>
      <c r="H15" s="69">
        <v>81696.899999999994</v>
      </c>
      <c r="I15" s="69">
        <v>3146.8</v>
      </c>
      <c r="J15" s="69">
        <v>19782</v>
      </c>
      <c r="K15" s="69">
        <v>1819.1</v>
      </c>
      <c r="L15" s="78">
        <v>5737.3</v>
      </c>
    </row>
    <row r="16" spans="1:12" ht="13.95" customHeight="1">
      <c r="A16" s="68" t="s">
        <v>15</v>
      </c>
      <c r="B16" s="69">
        <v>184525.8</v>
      </c>
      <c r="C16" s="69">
        <v>7799.9</v>
      </c>
      <c r="D16" s="69">
        <v>2157</v>
      </c>
      <c r="E16" s="69">
        <v>2861.6</v>
      </c>
      <c r="F16" s="69">
        <v>7634.2</v>
      </c>
      <c r="G16" s="69">
        <v>45367.3</v>
      </c>
      <c r="H16" s="69">
        <v>93216.7</v>
      </c>
      <c r="I16" s="69">
        <v>3649.6</v>
      </c>
      <c r="J16" s="69">
        <v>7229.6</v>
      </c>
      <c r="K16" s="69">
        <v>3549</v>
      </c>
      <c r="L16" s="78">
        <v>3723.5</v>
      </c>
    </row>
    <row r="17" spans="1:12" ht="13.95" customHeight="1">
      <c r="A17" s="68" t="s">
        <v>16</v>
      </c>
      <c r="B17" s="69">
        <v>101572.3</v>
      </c>
      <c r="C17" s="69">
        <v>5284.9</v>
      </c>
      <c r="D17" s="69">
        <v>1590.9</v>
      </c>
      <c r="E17" s="69">
        <v>1813.9</v>
      </c>
      <c r="F17" s="69">
        <v>7743</v>
      </c>
      <c r="G17" s="69">
        <v>30863.3</v>
      </c>
      <c r="H17" s="69">
        <v>43079.199999999997</v>
      </c>
      <c r="I17" s="69">
        <v>771.7</v>
      </c>
      <c r="J17" s="69">
        <v>1608.5</v>
      </c>
      <c r="K17" s="69">
        <v>419.1</v>
      </c>
      <c r="L17" s="78">
        <v>2767.2</v>
      </c>
    </row>
    <row r="18" spans="1:12" ht="13.95" customHeight="1">
      <c r="A18" s="68" t="s">
        <v>17</v>
      </c>
      <c r="B18" s="69">
        <v>134375.79999999999</v>
      </c>
      <c r="C18" s="69">
        <v>18779.5</v>
      </c>
      <c r="D18" s="69">
        <v>1940.1</v>
      </c>
      <c r="E18" s="69">
        <v>1856.1</v>
      </c>
      <c r="F18" s="69">
        <v>11018.7</v>
      </c>
      <c r="G18" s="69">
        <v>41463.300000000003</v>
      </c>
      <c r="H18" s="69">
        <v>34477.5</v>
      </c>
      <c r="I18" s="69">
        <v>605.5</v>
      </c>
      <c r="J18" s="69">
        <v>10530.6</v>
      </c>
      <c r="K18" s="69">
        <v>952.7</v>
      </c>
      <c r="L18" s="78">
        <v>3092</v>
      </c>
    </row>
    <row r="19" spans="1:12" ht="13.95" customHeight="1">
      <c r="A19" s="68" t="s">
        <v>18</v>
      </c>
      <c r="B19" s="69">
        <v>103827.8</v>
      </c>
      <c r="C19" s="69">
        <v>18780.900000000001</v>
      </c>
      <c r="D19" s="69">
        <v>1416.9</v>
      </c>
      <c r="E19" s="69">
        <v>1426</v>
      </c>
      <c r="F19" s="69">
        <v>7874.3</v>
      </c>
      <c r="G19" s="69">
        <v>23754.7</v>
      </c>
      <c r="H19" s="69">
        <v>38781.800000000003</v>
      </c>
      <c r="I19" s="69">
        <v>2666.6</v>
      </c>
      <c r="J19" s="69">
        <v>4048.4</v>
      </c>
      <c r="K19" s="69">
        <v>629.29999999999995</v>
      </c>
      <c r="L19" s="78">
        <v>1953.7</v>
      </c>
    </row>
    <row r="20" spans="1:12" ht="13.95" customHeight="1">
      <c r="A20" s="68" t="s">
        <v>19</v>
      </c>
      <c r="B20" s="69">
        <v>105196.1</v>
      </c>
      <c r="C20" s="69">
        <v>13723.9</v>
      </c>
      <c r="D20" s="69">
        <v>1619.7</v>
      </c>
      <c r="E20" s="69">
        <v>1223.2</v>
      </c>
      <c r="F20" s="69">
        <v>7853.4</v>
      </c>
      <c r="G20" s="69">
        <v>32948.199999999997</v>
      </c>
      <c r="H20" s="69">
        <v>31741.9</v>
      </c>
      <c r="I20" s="69">
        <v>1042.9000000000001</v>
      </c>
      <c r="J20" s="69">
        <v>6069.4</v>
      </c>
      <c r="K20" s="69">
        <v>1139.4000000000001</v>
      </c>
      <c r="L20" s="78">
        <v>1889.4</v>
      </c>
    </row>
    <row r="21" spans="1:12" ht="13.95" customHeight="1">
      <c r="A21" s="68" t="s">
        <v>20</v>
      </c>
      <c r="B21" s="69">
        <v>109483.8</v>
      </c>
      <c r="C21" s="69">
        <v>4850.6000000000004</v>
      </c>
      <c r="D21" s="69">
        <v>1644.9</v>
      </c>
      <c r="E21" s="69">
        <v>2079.9</v>
      </c>
      <c r="F21" s="69">
        <v>7708.7</v>
      </c>
      <c r="G21" s="69">
        <v>26051.599999999999</v>
      </c>
      <c r="H21" s="69">
        <v>44624.7</v>
      </c>
      <c r="I21" s="69">
        <v>4878.5</v>
      </c>
      <c r="J21" s="69">
        <v>5778.6</v>
      </c>
      <c r="K21" s="69">
        <v>1837.8</v>
      </c>
      <c r="L21" s="78">
        <v>7077</v>
      </c>
    </row>
    <row r="22" spans="1:12" ht="13.95" customHeight="1">
      <c r="A22" s="68" t="s">
        <v>21</v>
      </c>
      <c r="B22" s="69">
        <v>278673.59999999998</v>
      </c>
      <c r="C22" s="69">
        <v>26942.400000000001</v>
      </c>
      <c r="D22" s="69">
        <v>6291.8</v>
      </c>
      <c r="E22" s="69">
        <v>1277.3</v>
      </c>
      <c r="F22" s="69">
        <v>206.3</v>
      </c>
      <c r="G22" s="69">
        <v>140140.29999999999</v>
      </c>
      <c r="H22" s="69">
        <v>16137.5</v>
      </c>
      <c r="I22" s="69">
        <v>2103.5</v>
      </c>
      <c r="J22" s="69">
        <v>59421.599999999999</v>
      </c>
      <c r="K22" s="69">
        <v>2193</v>
      </c>
      <c r="L22" s="78">
        <v>8646</v>
      </c>
    </row>
    <row r="23" spans="1:12" ht="13.95" customHeight="1">
      <c r="A23" s="68" t="s">
        <v>22</v>
      </c>
      <c r="B23" s="69">
        <v>270794.2</v>
      </c>
      <c r="C23" s="69">
        <v>13286.2</v>
      </c>
      <c r="D23" s="69">
        <v>3427.8</v>
      </c>
      <c r="E23" s="69">
        <v>6332.4</v>
      </c>
      <c r="F23" s="69">
        <v>24701.5</v>
      </c>
      <c r="G23" s="69">
        <v>94847.1</v>
      </c>
      <c r="H23" s="69">
        <v>94271.7</v>
      </c>
      <c r="I23" s="69">
        <v>5269.3</v>
      </c>
      <c r="J23" s="69">
        <v>8337.7999999999993</v>
      </c>
      <c r="K23" s="69">
        <v>3637.7</v>
      </c>
      <c r="L23" s="78">
        <v>7763</v>
      </c>
    </row>
    <row r="24" spans="1:12" ht="13.95" customHeight="1">
      <c r="A24" s="68" t="s">
        <v>23</v>
      </c>
      <c r="B24" s="69">
        <v>138858.4</v>
      </c>
      <c r="C24" s="69">
        <v>12987.6</v>
      </c>
      <c r="D24" s="69">
        <v>2134.1</v>
      </c>
      <c r="E24" s="69">
        <v>1002.8</v>
      </c>
      <c r="F24" s="69">
        <v>7927.9</v>
      </c>
      <c r="G24" s="69">
        <v>39832.400000000001</v>
      </c>
      <c r="H24" s="69">
        <v>62057.8</v>
      </c>
      <c r="I24" s="69">
        <v>1758.6</v>
      </c>
      <c r="J24" s="69">
        <v>4693.2</v>
      </c>
      <c r="K24" s="69">
        <v>857</v>
      </c>
      <c r="L24" s="78">
        <v>1741.2</v>
      </c>
    </row>
    <row r="25" spans="1:12" ht="13.95" customHeight="1">
      <c r="A25" s="68" t="s">
        <v>24</v>
      </c>
      <c r="B25" s="69">
        <v>164359.29999999999</v>
      </c>
      <c r="C25" s="69">
        <v>11832.4</v>
      </c>
      <c r="D25" s="69">
        <v>2921.5</v>
      </c>
      <c r="E25" s="69">
        <v>1361.2</v>
      </c>
      <c r="F25" s="69">
        <v>7981</v>
      </c>
      <c r="G25" s="69">
        <v>54417.2</v>
      </c>
      <c r="H25" s="69">
        <v>49623.3</v>
      </c>
      <c r="I25" s="69">
        <v>1134</v>
      </c>
      <c r="J25" s="69">
        <v>23561.200000000001</v>
      </c>
      <c r="K25" s="69">
        <v>1452.1</v>
      </c>
      <c r="L25" s="78">
        <v>7659.2</v>
      </c>
    </row>
    <row r="26" spans="1:12" ht="13.95" customHeight="1">
      <c r="A26" s="68" t="s">
        <v>25</v>
      </c>
      <c r="B26" s="69">
        <v>86344.4</v>
      </c>
      <c r="C26" s="69">
        <v>3309.2</v>
      </c>
      <c r="D26" s="69">
        <v>1160.0999999999999</v>
      </c>
      <c r="E26" s="69">
        <v>1060.3</v>
      </c>
      <c r="F26" s="69">
        <v>7648.5</v>
      </c>
      <c r="G26" s="69">
        <v>16708.900000000001</v>
      </c>
      <c r="H26" s="69">
        <v>26093.9</v>
      </c>
      <c r="I26" s="69">
        <v>681.7</v>
      </c>
      <c r="J26" s="69">
        <v>25879.3</v>
      </c>
      <c r="K26" s="69">
        <v>859.9</v>
      </c>
      <c r="L26" s="78">
        <v>768.8</v>
      </c>
    </row>
  </sheetData>
  <mergeCells count="4">
    <mergeCell ref="B6:L6"/>
    <mergeCell ref="B4:B5"/>
    <mergeCell ref="C4:L4"/>
    <mergeCell ref="A4:A6"/>
  </mergeCells>
  <hyperlinks>
    <hyperlink ref="A1" location="'Spis tablic   List of tables'!A1" tooltip="Powrót do spisu tablic   Return to list of tables" display="'Spis tablic   List of tables'!A1" xr:uid="{9D82F063-8B1D-428E-B7E8-31731FFD07FF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6"/>
  <sheetViews>
    <sheetView showGridLines="0" zoomScaleNormal="100" workbookViewId="0"/>
  </sheetViews>
  <sheetFormatPr defaultColWidth="9" defaultRowHeight="14.4"/>
  <cols>
    <col min="1" max="1" width="20.69921875" style="14" customWidth="1"/>
    <col min="2" max="8" width="12.69921875" style="14" customWidth="1"/>
    <col min="9" max="12" width="12.69921875" style="15" customWidth="1"/>
    <col min="13" max="16384" width="9" style="15"/>
  </cols>
  <sheetData>
    <row r="1" spans="1:12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2" s="53" customFormat="1" ht="13.95" customHeight="1">
      <c r="A2" s="59" t="s">
        <v>391</v>
      </c>
      <c r="B2" s="60"/>
      <c r="C2" s="60"/>
      <c r="D2" s="60"/>
      <c r="E2" s="60"/>
      <c r="F2" s="60"/>
      <c r="G2" s="60"/>
      <c r="J2" s="15"/>
      <c r="K2" s="15"/>
      <c r="L2" s="15"/>
    </row>
    <row r="3" spans="1:12" s="53" customFormat="1" ht="13.95" customHeight="1">
      <c r="A3" s="56" t="s">
        <v>215</v>
      </c>
      <c r="B3" s="60"/>
      <c r="C3" s="60"/>
      <c r="D3" s="60"/>
      <c r="E3" s="60"/>
      <c r="F3" s="60"/>
      <c r="G3" s="60"/>
      <c r="J3" s="15"/>
      <c r="K3" s="15"/>
      <c r="L3" s="83"/>
    </row>
    <row r="4" spans="1:12" ht="13.95" customHeight="1">
      <c r="A4" s="168" t="s">
        <v>168</v>
      </c>
      <c r="B4" s="198" t="s">
        <v>232</v>
      </c>
      <c r="C4" s="193" t="s">
        <v>243</v>
      </c>
      <c r="D4" s="194"/>
      <c r="E4" s="194"/>
      <c r="F4" s="194"/>
      <c r="G4" s="194"/>
      <c r="H4" s="194"/>
      <c r="I4" s="194"/>
      <c r="J4" s="194"/>
      <c r="K4" s="194"/>
      <c r="L4" s="204"/>
    </row>
    <row r="5" spans="1:12" ht="57" customHeight="1">
      <c r="A5" s="195"/>
      <c r="B5" s="199"/>
      <c r="C5" s="80" t="s">
        <v>244</v>
      </c>
      <c r="D5" s="80" t="s">
        <v>234</v>
      </c>
      <c r="E5" s="80" t="s">
        <v>245</v>
      </c>
      <c r="F5" s="80" t="s">
        <v>235</v>
      </c>
      <c r="G5" s="80" t="s">
        <v>242</v>
      </c>
      <c r="H5" s="80" t="s">
        <v>237</v>
      </c>
      <c r="I5" s="80" t="s">
        <v>238</v>
      </c>
      <c r="J5" s="80" t="s">
        <v>239</v>
      </c>
      <c r="K5" s="80" t="s">
        <v>246</v>
      </c>
      <c r="L5" s="80" t="s">
        <v>240</v>
      </c>
    </row>
    <row r="6" spans="1:12" ht="13.95" customHeight="1">
      <c r="A6" s="169"/>
      <c r="B6" s="193" t="s">
        <v>228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</row>
    <row r="7" spans="1:12" ht="25.95" customHeight="1">
      <c r="A7" s="64" t="s">
        <v>216</v>
      </c>
      <c r="B7" s="75">
        <v>2888750.5</v>
      </c>
      <c r="C7" s="75">
        <v>396099.9</v>
      </c>
      <c r="D7" s="77">
        <v>37112.400000000001</v>
      </c>
      <c r="E7" s="75">
        <v>325385.7</v>
      </c>
      <c r="F7" s="75">
        <v>50324.1</v>
      </c>
      <c r="G7" s="75">
        <v>163675.29999999999</v>
      </c>
      <c r="H7" s="75">
        <v>952978</v>
      </c>
      <c r="I7" s="75">
        <v>329101.3</v>
      </c>
      <c r="J7" s="75">
        <v>117008.3</v>
      </c>
      <c r="K7" s="75">
        <v>219402.6</v>
      </c>
      <c r="L7" s="77">
        <v>173839.2</v>
      </c>
    </row>
    <row r="8" spans="1:12" ht="13.95" customHeight="1">
      <c r="A8" s="68" t="s">
        <v>7</v>
      </c>
      <c r="B8" s="69">
        <v>175027.5</v>
      </c>
      <c r="C8" s="69">
        <v>31027.599999999999</v>
      </c>
      <c r="D8" s="78">
        <v>1800.7</v>
      </c>
      <c r="E8" s="69">
        <v>16629.900000000001</v>
      </c>
      <c r="F8" s="69">
        <v>4578.1000000000004</v>
      </c>
      <c r="G8" s="69">
        <v>8619.2999999999993</v>
      </c>
      <c r="H8" s="69">
        <v>56429</v>
      </c>
      <c r="I8" s="69">
        <v>25915.8</v>
      </c>
      <c r="J8" s="69">
        <v>6522.1</v>
      </c>
      <c r="K8" s="69">
        <v>7927.6</v>
      </c>
      <c r="L8" s="78">
        <v>10228.799999999999</v>
      </c>
    </row>
    <row r="9" spans="1:12" ht="13.95" customHeight="1">
      <c r="A9" s="68" t="s">
        <v>8</v>
      </c>
      <c r="B9" s="69">
        <v>97943.3</v>
      </c>
      <c r="C9" s="69">
        <v>14037</v>
      </c>
      <c r="D9" s="78">
        <v>1049.3</v>
      </c>
      <c r="E9" s="69">
        <v>13864.3</v>
      </c>
      <c r="F9" s="69">
        <v>4144.2</v>
      </c>
      <c r="G9" s="69">
        <v>8022.5</v>
      </c>
      <c r="H9" s="69">
        <v>25923.8</v>
      </c>
      <c r="I9" s="69">
        <v>9849.1</v>
      </c>
      <c r="J9" s="69">
        <v>4406.5</v>
      </c>
      <c r="K9" s="69">
        <v>6486.1</v>
      </c>
      <c r="L9" s="78">
        <v>8244.6</v>
      </c>
    </row>
    <row r="10" spans="1:12" ht="13.95" customHeight="1">
      <c r="A10" s="68" t="s">
        <v>9</v>
      </c>
      <c r="B10" s="69">
        <v>148786</v>
      </c>
      <c r="C10" s="69">
        <v>7414.6</v>
      </c>
      <c r="D10" s="78">
        <v>1188.3</v>
      </c>
      <c r="E10" s="69">
        <v>22812.2</v>
      </c>
      <c r="F10" s="69">
        <v>3460.7</v>
      </c>
      <c r="G10" s="69">
        <v>9141.2999999999993</v>
      </c>
      <c r="H10" s="69">
        <v>57299</v>
      </c>
      <c r="I10" s="69">
        <v>11682.5</v>
      </c>
      <c r="J10" s="69">
        <v>6784.5</v>
      </c>
      <c r="K10" s="69">
        <v>13137.5</v>
      </c>
      <c r="L10" s="78">
        <v>9557.7000000000007</v>
      </c>
    </row>
    <row r="11" spans="1:12" ht="13.95" customHeight="1">
      <c r="A11" s="68" t="s">
        <v>10</v>
      </c>
      <c r="B11" s="69">
        <v>139413.4</v>
      </c>
      <c r="C11" s="69">
        <v>34044.400000000001</v>
      </c>
      <c r="D11" s="78">
        <v>3147.5</v>
      </c>
      <c r="E11" s="69">
        <v>23794.2</v>
      </c>
      <c r="F11" s="69">
        <v>1406.4</v>
      </c>
      <c r="G11" s="69">
        <v>1101.4000000000001</v>
      </c>
      <c r="H11" s="69">
        <v>27318.7</v>
      </c>
      <c r="I11" s="69">
        <v>18446.599999999999</v>
      </c>
      <c r="J11" s="69">
        <v>4108.5</v>
      </c>
      <c r="K11" s="69">
        <v>6011.8</v>
      </c>
      <c r="L11" s="78">
        <v>7105.9</v>
      </c>
    </row>
    <row r="12" spans="1:12" ht="13.95" customHeight="1">
      <c r="A12" s="68" t="s">
        <v>11</v>
      </c>
      <c r="B12" s="69">
        <v>267676.90000000002</v>
      </c>
      <c r="C12" s="69">
        <v>14455.1</v>
      </c>
      <c r="D12" s="78">
        <v>1644.4</v>
      </c>
      <c r="E12" s="69">
        <v>28314.2</v>
      </c>
      <c r="F12" s="69">
        <v>3412.9</v>
      </c>
      <c r="G12" s="69">
        <v>10733.6</v>
      </c>
      <c r="H12" s="69">
        <v>120811.6</v>
      </c>
      <c r="I12" s="69">
        <v>39235.5</v>
      </c>
      <c r="J12" s="69">
        <v>7764.2</v>
      </c>
      <c r="K12" s="69">
        <v>22978.3</v>
      </c>
      <c r="L12" s="78">
        <v>14905.7</v>
      </c>
    </row>
    <row r="13" spans="1:12" ht="13.95" customHeight="1">
      <c r="A13" s="68" t="s">
        <v>12</v>
      </c>
      <c r="B13" s="69">
        <v>168229.4</v>
      </c>
      <c r="C13" s="69">
        <v>23872.799999999999</v>
      </c>
      <c r="D13" s="78">
        <v>1716.9</v>
      </c>
      <c r="E13" s="69">
        <v>18295.8</v>
      </c>
      <c r="F13" s="69">
        <v>2186.5</v>
      </c>
      <c r="G13" s="69">
        <v>9240.4</v>
      </c>
      <c r="H13" s="69">
        <v>60384.800000000003</v>
      </c>
      <c r="I13" s="69">
        <v>16490.400000000001</v>
      </c>
      <c r="J13" s="69">
        <v>7727.8</v>
      </c>
      <c r="K13" s="69">
        <v>14775.6</v>
      </c>
      <c r="L13" s="78">
        <v>8972</v>
      </c>
    </row>
    <row r="14" spans="1:12" ht="13.95" customHeight="1">
      <c r="A14" s="68" t="s">
        <v>13</v>
      </c>
      <c r="B14" s="69">
        <v>64525.1</v>
      </c>
      <c r="C14" s="69">
        <v>3617.7</v>
      </c>
      <c r="D14" s="78">
        <v>414</v>
      </c>
      <c r="E14" s="69">
        <v>10731.8</v>
      </c>
      <c r="F14" s="69">
        <v>1369.7</v>
      </c>
      <c r="G14" s="69">
        <v>8137.6</v>
      </c>
      <c r="H14" s="69">
        <v>23833.7</v>
      </c>
      <c r="I14" s="69">
        <v>1072.3</v>
      </c>
      <c r="J14" s="69">
        <v>3886.2</v>
      </c>
      <c r="K14" s="69">
        <v>3317.4</v>
      </c>
      <c r="L14" s="78">
        <v>4589.7</v>
      </c>
    </row>
    <row r="15" spans="1:12" ht="13.95" customHeight="1">
      <c r="A15" s="68" t="s">
        <v>14</v>
      </c>
      <c r="B15" s="69">
        <v>233809.1</v>
      </c>
      <c r="C15" s="69">
        <v>43754.6</v>
      </c>
      <c r="D15" s="78">
        <v>2252.1999999999998</v>
      </c>
      <c r="E15" s="69">
        <v>20066.8</v>
      </c>
      <c r="F15" s="69">
        <v>2843.4</v>
      </c>
      <c r="G15" s="69">
        <v>8331.5</v>
      </c>
      <c r="H15" s="69">
        <v>94976.7</v>
      </c>
      <c r="I15" s="69">
        <v>23665.7</v>
      </c>
      <c r="J15" s="69">
        <v>7112.8</v>
      </c>
      <c r="K15" s="69">
        <v>10761.6</v>
      </c>
      <c r="L15" s="78">
        <v>13597.7</v>
      </c>
    </row>
    <row r="16" spans="1:12" ht="13.95" customHeight="1">
      <c r="A16" s="68" t="s">
        <v>15</v>
      </c>
      <c r="B16" s="69">
        <v>160133</v>
      </c>
      <c r="C16" s="69">
        <v>23954.400000000001</v>
      </c>
      <c r="D16" s="78">
        <v>2416</v>
      </c>
      <c r="E16" s="69">
        <v>21400.799999999999</v>
      </c>
      <c r="F16" s="69">
        <v>3484.8</v>
      </c>
      <c r="G16" s="69">
        <v>7729.7</v>
      </c>
      <c r="H16" s="69">
        <v>56211.3</v>
      </c>
      <c r="I16" s="69">
        <v>9278.9</v>
      </c>
      <c r="J16" s="69">
        <v>8661.2000000000007</v>
      </c>
      <c r="K16" s="69">
        <v>11265.1</v>
      </c>
      <c r="L16" s="78">
        <v>8115.6</v>
      </c>
    </row>
    <row r="17" spans="1:12" ht="13.95" customHeight="1">
      <c r="A17" s="68" t="s">
        <v>16</v>
      </c>
      <c r="B17" s="69">
        <v>92570.5</v>
      </c>
      <c r="C17" s="69">
        <v>8896</v>
      </c>
      <c r="D17" s="78">
        <v>1698.8</v>
      </c>
      <c r="E17" s="69">
        <v>13451.2</v>
      </c>
      <c r="F17" s="69">
        <v>2522.6999999999998</v>
      </c>
      <c r="G17" s="69">
        <v>7829.2</v>
      </c>
      <c r="H17" s="69">
        <v>30216.2</v>
      </c>
      <c r="I17" s="69">
        <v>2866.9</v>
      </c>
      <c r="J17" s="69">
        <v>3922.8</v>
      </c>
      <c r="K17" s="69">
        <v>13150.4</v>
      </c>
      <c r="L17" s="78">
        <v>5489.8</v>
      </c>
    </row>
    <row r="18" spans="1:12" ht="13.95" customHeight="1">
      <c r="A18" s="68" t="s">
        <v>17</v>
      </c>
      <c r="B18" s="69">
        <v>132824.70000000001</v>
      </c>
      <c r="C18" s="69">
        <v>23669.1</v>
      </c>
      <c r="D18" s="78">
        <v>1282.7</v>
      </c>
      <c r="E18" s="69">
        <v>13166.3</v>
      </c>
      <c r="F18" s="69">
        <v>2440.6</v>
      </c>
      <c r="G18" s="69">
        <v>11054.7</v>
      </c>
      <c r="H18" s="69">
        <v>42549.4</v>
      </c>
      <c r="I18" s="69">
        <v>12158.2</v>
      </c>
      <c r="J18" s="69">
        <v>5804.6</v>
      </c>
      <c r="K18" s="69">
        <v>8051.6</v>
      </c>
      <c r="L18" s="78">
        <v>6177.9</v>
      </c>
    </row>
    <row r="19" spans="1:12" ht="13.95" customHeight="1">
      <c r="A19" s="68" t="s">
        <v>18</v>
      </c>
      <c r="B19" s="69">
        <v>99989.4</v>
      </c>
      <c r="C19" s="69">
        <v>21227.8</v>
      </c>
      <c r="D19" s="78">
        <v>818.7</v>
      </c>
      <c r="E19" s="69">
        <v>11599.4</v>
      </c>
      <c r="F19" s="69">
        <v>1871</v>
      </c>
      <c r="G19" s="69">
        <v>7888.5</v>
      </c>
      <c r="H19" s="69">
        <v>30902</v>
      </c>
      <c r="I19" s="69">
        <v>5327.1</v>
      </c>
      <c r="J19" s="69">
        <v>3540.9</v>
      </c>
      <c r="K19" s="69">
        <v>9088</v>
      </c>
      <c r="L19" s="78">
        <v>3720.6</v>
      </c>
    </row>
    <row r="20" spans="1:12" ht="13.95" customHeight="1">
      <c r="A20" s="68" t="s">
        <v>19</v>
      </c>
      <c r="B20" s="69">
        <v>94496.6</v>
      </c>
      <c r="C20" s="69">
        <v>15779.1</v>
      </c>
      <c r="D20" s="78">
        <v>995.8</v>
      </c>
      <c r="E20" s="69">
        <v>12004.1</v>
      </c>
      <c r="F20" s="69">
        <v>1554.8</v>
      </c>
      <c r="G20" s="69">
        <v>7906</v>
      </c>
      <c r="H20" s="69">
        <v>30216.6</v>
      </c>
      <c r="I20" s="69">
        <v>7648</v>
      </c>
      <c r="J20" s="69">
        <v>3816.8</v>
      </c>
      <c r="K20" s="69">
        <v>2404.8000000000002</v>
      </c>
      <c r="L20" s="78">
        <v>3834.6</v>
      </c>
    </row>
    <row r="21" spans="1:12" ht="13.95" customHeight="1">
      <c r="A21" s="68" t="s">
        <v>20</v>
      </c>
      <c r="B21" s="69">
        <v>104558.1</v>
      </c>
      <c r="C21" s="69">
        <v>6976.4</v>
      </c>
      <c r="D21" s="78">
        <v>1472.4</v>
      </c>
      <c r="E21" s="69">
        <v>10607.5</v>
      </c>
      <c r="F21" s="69">
        <v>2630.2</v>
      </c>
      <c r="G21" s="69">
        <v>7898.9</v>
      </c>
      <c r="H21" s="69">
        <v>37714.199999999997</v>
      </c>
      <c r="I21" s="69">
        <v>8375.9</v>
      </c>
      <c r="J21" s="69">
        <v>6335.6</v>
      </c>
      <c r="K21" s="69">
        <v>6576.3</v>
      </c>
      <c r="L21" s="78">
        <v>12091.4</v>
      </c>
    </row>
    <row r="22" spans="1:12" ht="13.95" customHeight="1">
      <c r="A22" s="68" t="s">
        <v>21</v>
      </c>
      <c r="B22" s="69">
        <v>265740.79999999999</v>
      </c>
      <c r="C22" s="69">
        <v>47305.8</v>
      </c>
      <c r="D22" s="78">
        <v>6139.9</v>
      </c>
      <c r="E22" s="69">
        <v>28132</v>
      </c>
      <c r="F22" s="69">
        <v>2115.8000000000002</v>
      </c>
      <c r="G22" s="69">
        <v>1368.4</v>
      </c>
      <c r="H22" s="69">
        <v>46989.8</v>
      </c>
      <c r="I22" s="69">
        <v>65648</v>
      </c>
      <c r="J22" s="69">
        <v>9812.4</v>
      </c>
      <c r="K22" s="69">
        <v>20308.400000000001</v>
      </c>
      <c r="L22" s="78">
        <v>19116.7</v>
      </c>
    </row>
    <row r="23" spans="1:12" ht="13.95" customHeight="1">
      <c r="A23" s="68" t="s">
        <v>22</v>
      </c>
      <c r="B23" s="69">
        <v>274709.7</v>
      </c>
      <c r="C23" s="69">
        <v>31588.2</v>
      </c>
      <c r="D23" s="78">
        <v>3534.1</v>
      </c>
      <c r="E23" s="69">
        <v>20960.099999999999</v>
      </c>
      <c r="F23" s="69">
        <v>6398.1</v>
      </c>
      <c r="G23" s="69">
        <v>24812.799999999999</v>
      </c>
      <c r="H23" s="69">
        <v>101735.2</v>
      </c>
      <c r="I23" s="69">
        <v>10852.5</v>
      </c>
      <c r="J23" s="69">
        <v>10551.4</v>
      </c>
      <c r="K23" s="69">
        <v>32485</v>
      </c>
      <c r="L23" s="78">
        <v>17137.099999999999</v>
      </c>
    </row>
    <row r="24" spans="1:12" ht="13.95" customHeight="1">
      <c r="A24" s="68" t="s">
        <v>23</v>
      </c>
      <c r="B24" s="69">
        <v>135487.6</v>
      </c>
      <c r="C24" s="69">
        <v>25324.1</v>
      </c>
      <c r="D24" s="78">
        <v>1726</v>
      </c>
      <c r="E24" s="69">
        <v>18776</v>
      </c>
      <c r="F24" s="69">
        <v>1341.1</v>
      </c>
      <c r="G24" s="69">
        <v>8100.3</v>
      </c>
      <c r="H24" s="69">
        <v>40090.800000000003</v>
      </c>
      <c r="I24" s="69">
        <v>6570.7</v>
      </c>
      <c r="J24" s="69">
        <v>6004.6</v>
      </c>
      <c r="K24" s="69">
        <v>15365.3</v>
      </c>
      <c r="L24" s="78">
        <v>4910.3999999999996</v>
      </c>
    </row>
    <row r="25" spans="1:12" ht="13.95" customHeight="1">
      <c r="A25" s="68" t="s">
        <v>24</v>
      </c>
      <c r="B25" s="69">
        <v>149342.6</v>
      </c>
      <c r="C25" s="69">
        <v>11979.9</v>
      </c>
      <c r="D25" s="78">
        <v>3053</v>
      </c>
      <c r="E25" s="69">
        <v>14572.2</v>
      </c>
      <c r="F25" s="69">
        <v>1454.6</v>
      </c>
      <c r="G25" s="69">
        <v>8076</v>
      </c>
      <c r="H25" s="69">
        <v>50770.1</v>
      </c>
      <c r="I25" s="69">
        <v>25597.599999999999</v>
      </c>
      <c r="J25" s="69">
        <v>6513.4</v>
      </c>
      <c r="K25" s="69">
        <v>9773.2999999999993</v>
      </c>
      <c r="L25" s="78">
        <v>13896.1</v>
      </c>
    </row>
    <row r="26" spans="1:12" ht="13.95" customHeight="1">
      <c r="A26" s="68" t="s">
        <v>25</v>
      </c>
      <c r="B26" s="69">
        <v>83486.8</v>
      </c>
      <c r="C26" s="69">
        <v>7175.4</v>
      </c>
      <c r="D26" s="78">
        <v>761.5</v>
      </c>
      <c r="E26" s="69">
        <v>6206.9</v>
      </c>
      <c r="F26" s="69">
        <v>1108.4000000000001</v>
      </c>
      <c r="G26" s="69">
        <v>7683.1</v>
      </c>
      <c r="H26" s="69">
        <v>18605.099999999999</v>
      </c>
      <c r="I26" s="69">
        <v>28419.599999999999</v>
      </c>
      <c r="J26" s="69">
        <v>3732</v>
      </c>
      <c r="K26" s="69">
        <v>5538.4</v>
      </c>
      <c r="L26" s="78">
        <v>2146.9</v>
      </c>
    </row>
  </sheetData>
  <mergeCells count="4">
    <mergeCell ref="B4:B5"/>
    <mergeCell ref="B6:L6"/>
    <mergeCell ref="C4:L4"/>
    <mergeCell ref="A4:A6"/>
  </mergeCells>
  <hyperlinks>
    <hyperlink ref="A1" location="'Spis tablic   List of tables'!A1" tooltip="Powrót do spisu tablic   Return to list of tables" display="'Spis tablic   List of tables'!A1" xr:uid="{B67D0E4C-BAB9-4791-8FA9-0D19BD42AE9C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5"/>
  <dimension ref="A1:S192"/>
  <sheetViews>
    <sheetView showGridLines="0" zoomScaleNormal="100" workbookViewId="0"/>
  </sheetViews>
  <sheetFormatPr defaultColWidth="9" defaultRowHeight="14.4"/>
  <cols>
    <col min="1" max="1" width="20.69921875" style="14" customWidth="1"/>
    <col min="2" max="6" width="8.69921875" style="14" customWidth="1"/>
    <col min="7" max="8" width="9.69921875" style="14" customWidth="1"/>
    <col min="9" max="9" width="10.69921875" style="14" customWidth="1"/>
    <col min="10" max="14" width="8.69921875" style="14" customWidth="1"/>
    <col min="15" max="16" width="10.69921875" style="14" customWidth="1"/>
    <col min="17" max="19" width="8.69921875" style="14" customWidth="1"/>
    <col min="20" max="21" width="9.69921875" style="15" customWidth="1"/>
    <col min="22" max="16384" width="9" style="15"/>
  </cols>
  <sheetData>
    <row r="1" spans="1:19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9" s="53" customFormat="1" ht="13.95" customHeight="1">
      <c r="A2" s="59" t="s">
        <v>247</v>
      </c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85"/>
      <c r="N2" s="85"/>
      <c r="O2" s="85"/>
      <c r="P2" s="60"/>
      <c r="Q2" s="60"/>
      <c r="S2" s="55"/>
    </row>
    <row r="3" spans="1:19" s="53" customFormat="1" ht="13.95" customHeight="1">
      <c r="A3" s="56" t="s">
        <v>248</v>
      </c>
      <c r="B3" s="52"/>
      <c r="C3" s="52"/>
      <c r="D3" s="52"/>
      <c r="E3" s="52"/>
      <c r="F3" s="52"/>
      <c r="G3" s="52"/>
      <c r="H3" s="52"/>
      <c r="I3" s="52"/>
      <c r="J3" s="52"/>
      <c r="K3" s="61"/>
      <c r="L3" s="61"/>
      <c r="M3" s="93"/>
      <c r="N3" s="93"/>
      <c r="O3" s="93"/>
      <c r="P3" s="52"/>
      <c r="Q3" s="52"/>
      <c r="S3" s="94"/>
    </row>
    <row r="4" spans="1:19" s="79" customFormat="1" ht="25.95" customHeight="1">
      <c r="A4" s="168" t="s">
        <v>168</v>
      </c>
      <c r="B4" s="193" t="s">
        <v>176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3" t="s">
        <v>175</v>
      </c>
      <c r="S4" s="194"/>
    </row>
    <row r="5" spans="1:19" s="79" customFormat="1" ht="25.95" customHeight="1">
      <c r="A5" s="195"/>
      <c r="B5" s="198" t="s">
        <v>223</v>
      </c>
      <c r="C5" s="193" t="s">
        <v>256</v>
      </c>
      <c r="D5" s="194"/>
      <c r="E5" s="194"/>
      <c r="F5" s="194"/>
      <c r="G5" s="194"/>
      <c r="H5" s="194"/>
      <c r="I5" s="194"/>
      <c r="J5" s="194"/>
      <c r="K5" s="194"/>
      <c r="L5" s="194"/>
      <c r="M5" s="193" t="s">
        <v>171</v>
      </c>
      <c r="N5" s="194"/>
      <c r="O5" s="194"/>
      <c r="P5" s="168"/>
      <c r="Q5" s="198" t="s">
        <v>172</v>
      </c>
      <c r="R5" s="198" t="s">
        <v>173</v>
      </c>
      <c r="S5" s="193" t="s">
        <v>174</v>
      </c>
    </row>
    <row r="6" spans="1:19" s="79" customFormat="1" ht="25.95" customHeight="1">
      <c r="A6" s="195"/>
      <c r="B6" s="199"/>
      <c r="C6" s="198" t="s">
        <v>219</v>
      </c>
      <c r="D6" s="193" t="s">
        <v>218</v>
      </c>
      <c r="E6" s="194"/>
      <c r="F6" s="194"/>
      <c r="G6" s="194"/>
      <c r="H6" s="194"/>
      <c r="I6" s="194"/>
      <c r="J6" s="194"/>
      <c r="K6" s="194"/>
      <c r="L6" s="168"/>
      <c r="M6" s="198" t="s">
        <v>219</v>
      </c>
      <c r="N6" s="193" t="s">
        <v>257</v>
      </c>
      <c r="O6" s="194"/>
      <c r="P6" s="168"/>
      <c r="Q6" s="199"/>
      <c r="R6" s="199"/>
      <c r="S6" s="196"/>
    </row>
    <row r="7" spans="1:19" s="95" customFormat="1" ht="25.95" customHeight="1">
      <c r="A7" s="195"/>
      <c r="B7" s="199"/>
      <c r="C7" s="199"/>
      <c r="D7" s="198" t="s">
        <v>210</v>
      </c>
      <c r="E7" s="198" t="s">
        <v>222</v>
      </c>
      <c r="F7" s="198" t="s">
        <v>251</v>
      </c>
      <c r="G7" s="198" t="s">
        <v>252</v>
      </c>
      <c r="H7" s="198" t="s">
        <v>253</v>
      </c>
      <c r="I7" s="198" t="s">
        <v>254</v>
      </c>
      <c r="J7" s="198" t="s">
        <v>255</v>
      </c>
      <c r="K7" s="198" t="s">
        <v>221</v>
      </c>
      <c r="L7" s="198" t="s">
        <v>262</v>
      </c>
      <c r="M7" s="199"/>
      <c r="N7" s="198" t="s">
        <v>219</v>
      </c>
      <c r="O7" s="193" t="s">
        <v>218</v>
      </c>
      <c r="P7" s="168"/>
      <c r="Q7" s="199"/>
      <c r="R7" s="199"/>
      <c r="S7" s="196"/>
    </row>
    <row r="8" spans="1:19" ht="109.95" customHeight="1">
      <c r="A8" s="195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63" t="s">
        <v>260</v>
      </c>
      <c r="P8" s="63" t="s">
        <v>225</v>
      </c>
      <c r="Q8" s="200"/>
      <c r="R8" s="200"/>
      <c r="S8" s="197"/>
    </row>
    <row r="9" spans="1:19" ht="13.95" customHeight="1">
      <c r="A9" s="169"/>
      <c r="B9" s="193" t="s">
        <v>231</v>
      </c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3" t="s">
        <v>261</v>
      </c>
      <c r="S9" s="194"/>
    </row>
    <row r="10" spans="1:19" ht="13.95" customHeight="1">
      <c r="A10" s="96" t="s">
        <v>26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1"/>
      <c r="N10" s="101"/>
      <c r="O10" s="101"/>
      <c r="P10" s="101"/>
      <c r="Q10" s="100"/>
      <c r="R10" s="100"/>
      <c r="S10" s="102"/>
    </row>
    <row r="11" spans="1:19" s="106" customFormat="1" ht="25.05" customHeight="1">
      <c r="A11" s="97" t="s">
        <v>402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4"/>
      <c r="N11" s="104"/>
      <c r="O11" s="104"/>
      <c r="P11" s="104"/>
      <c r="Q11" s="103"/>
      <c r="R11" s="103"/>
      <c r="S11" s="105"/>
    </row>
    <row r="12" spans="1:19" ht="13.95" customHeight="1">
      <c r="A12" s="98" t="s">
        <v>27</v>
      </c>
      <c r="B12" s="69">
        <v>156123.79999999999</v>
      </c>
      <c r="C12" s="69">
        <v>102348.5</v>
      </c>
      <c r="D12" s="69">
        <v>1211.7</v>
      </c>
      <c r="E12" s="69">
        <v>66396.100000000006</v>
      </c>
      <c r="F12" s="69">
        <v>66.599999999999994</v>
      </c>
      <c r="G12" s="69">
        <v>11335.1</v>
      </c>
      <c r="H12" s="69">
        <v>573.29999999999995</v>
      </c>
      <c r="I12" s="69">
        <v>1399.8</v>
      </c>
      <c r="J12" s="69">
        <v>229.8</v>
      </c>
      <c r="K12" s="69">
        <v>4651.5</v>
      </c>
      <c r="L12" s="69">
        <v>706.9</v>
      </c>
      <c r="M12" s="69">
        <v>33973.1</v>
      </c>
      <c r="N12" s="69">
        <v>32840.300000000003</v>
      </c>
      <c r="O12" s="69">
        <v>17845</v>
      </c>
      <c r="P12" s="69">
        <v>10195.6</v>
      </c>
      <c r="Q12" s="69">
        <v>19802.2</v>
      </c>
      <c r="R12" s="70">
        <v>7463</v>
      </c>
      <c r="S12" s="71">
        <v>4893</v>
      </c>
    </row>
    <row r="13" spans="1:19" ht="13.95" customHeight="1">
      <c r="A13" s="98" t="s">
        <v>28</v>
      </c>
      <c r="B13" s="69">
        <v>44354</v>
      </c>
      <c r="C13" s="69">
        <v>16496.099999999999</v>
      </c>
      <c r="D13" s="69" t="s">
        <v>162</v>
      </c>
      <c r="E13" s="69">
        <v>10172.1</v>
      </c>
      <c r="F13" s="69">
        <v>17.100000000000001</v>
      </c>
      <c r="G13" s="69">
        <v>2329.5</v>
      </c>
      <c r="H13" s="69">
        <v>43.6</v>
      </c>
      <c r="I13" s="69">
        <v>183.6</v>
      </c>
      <c r="J13" s="69">
        <v>19.2</v>
      </c>
      <c r="K13" s="69">
        <v>271.3</v>
      </c>
      <c r="L13" s="69">
        <v>100.9</v>
      </c>
      <c r="M13" s="69">
        <v>21288.3</v>
      </c>
      <c r="N13" s="69">
        <v>21196.5</v>
      </c>
      <c r="O13" s="69">
        <v>5285.7</v>
      </c>
      <c r="P13" s="69">
        <v>1513.4</v>
      </c>
      <c r="Q13" s="69">
        <v>6569.6</v>
      </c>
      <c r="R13" s="70">
        <v>12558</v>
      </c>
      <c r="S13" s="71">
        <v>4670</v>
      </c>
    </row>
    <row r="14" spans="1:19" s="106" customFormat="1" ht="25.05" customHeight="1">
      <c r="A14" s="68" t="s">
        <v>403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  <c r="S14" s="71"/>
    </row>
    <row r="15" spans="1:19" ht="13.95" customHeight="1">
      <c r="A15" s="98" t="s">
        <v>29</v>
      </c>
      <c r="B15" s="69">
        <v>64280.800000000003</v>
      </c>
      <c r="C15" s="69">
        <v>31083.5</v>
      </c>
      <c r="D15" s="69">
        <v>51.2</v>
      </c>
      <c r="E15" s="69">
        <v>11581.1</v>
      </c>
      <c r="F15" s="69">
        <v>3555</v>
      </c>
      <c r="G15" s="69">
        <v>2737.4</v>
      </c>
      <c r="H15" s="69">
        <v>271.2</v>
      </c>
      <c r="I15" s="69">
        <v>148</v>
      </c>
      <c r="J15" s="69">
        <v>19.8</v>
      </c>
      <c r="K15" s="69">
        <v>420.5</v>
      </c>
      <c r="L15" s="69">
        <v>766.2</v>
      </c>
      <c r="M15" s="69">
        <v>23715.200000000001</v>
      </c>
      <c r="N15" s="69">
        <v>21657.4</v>
      </c>
      <c r="O15" s="69">
        <v>8762.6</v>
      </c>
      <c r="P15" s="69">
        <v>2307.4</v>
      </c>
      <c r="Q15" s="69">
        <v>9482.1</v>
      </c>
      <c r="R15" s="70">
        <v>11628</v>
      </c>
      <c r="S15" s="71">
        <v>5623</v>
      </c>
    </row>
    <row r="16" spans="1:19" ht="13.95" customHeight="1">
      <c r="A16" s="98" t="s">
        <v>30</v>
      </c>
      <c r="B16" s="69">
        <v>66013.600000000006</v>
      </c>
      <c r="C16" s="69">
        <v>22440.1</v>
      </c>
      <c r="D16" s="69">
        <v>12.8</v>
      </c>
      <c r="E16" s="69">
        <v>10971.3</v>
      </c>
      <c r="F16" s="69">
        <v>3468.9</v>
      </c>
      <c r="G16" s="69">
        <v>3323.4</v>
      </c>
      <c r="H16" s="69">
        <v>62.6</v>
      </c>
      <c r="I16" s="69">
        <v>128.1</v>
      </c>
      <c r="J16" s="69">
        <v>25.4</v>
      </c>
      <c r="K16" s="69">
        <v>264.10000000000002</v>
      </c>
      <c r="L16" s="69">
        <v>346.6</v>
      </c>
      <c r="M16" s="69">
        <v>30874.1</v>
      </c>
      <c r="N16" s="69">
        <v>25800.2</v>
      </c>
      <c r="O16" s="69">
        <v>8594.7000000000007</v>
      </c>
      <c r="P16" s="69">
        <v>2408.9</v>
      </c>
      <c r="Q16" s="69">
        <v>12699.4</v>
      </c>
      <c r="R16" s="70">
        <v>11841</v>
      </c>
      <c r="S16" s="71">
        <v>4025</v>
      </c>
    </row>
    <row r="17" spans="1:19" s="107" customFormat="1" ht="25.05" customHeight="1">
      <c r="A17" s="68" t="s">
        <v>404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70"/>
      <c r="S17" s="71"/>
    </row>
    <row r="18" spans="1:19" ht="13.95" customHeight="1">
      <c r="A18" s="98" t="s">
        <v>27</v>
      </c>
      <c r="B18" s="69">
        <v>102362</v>
      </c>
      <c r="C18" s="69">
        <v>54777.7</v>
      </c>
      <c r="D18" s="69">
        <v>106.6</v>
      </c>
      <c r="E18" s="69">
        <v>23238.5</v>
      </c>
      <c r="F18" s="69">
        <v>6351.1</v>
      </c>
      <c r="G18" s="69">
        <v>5379.5</v>
      </c>
      <c r="H18" s="69">
        <v>237.9</v>
      </c>
      <c r="I18" s="69">
        <v>532.70000000000005</v>
      </c>
      <c r="J18" s="69">
        <v>35.299999999999997</v>
      </c>
      <c r="K18" s="69">
        <v>424.1</v>
      </c>
      <c r="L18" s="69">
        <v>6888.6</v>
      </c>
      <c r="M18" s="69">
        <v>30773.4</v>
      </c>
      <c r="N18" s="69">
        <v>29274</v>
      </c>
      <c r="O18" s="69">
        <v>12293.6</v>
      </c>
      <c r="P18" s="69">
        <v>8400.4</v>
      </c>
      <c r="Q18" s="69">
        <v>16810.900000000001</v>
      </c>
      <c r="R18" s="70">
        <v>10157</v>
      </c>
      <c r="S18" s="71">
        <v>5435</v>
      </c>
    </row>
    <row r="19" spans="1:19" ht="13.95" customHeight="1">
      <c r="A19" s="98" t="s">
        <v>28</v>
      </c>
      <c r="B19" s="69">
        <v>57809.1</v>
      </c>
      <c r="C19" s="69">
        <v>28167.1</v>
      </c>
      <c r="D19" s="69">
        <v>26.9</v>
      </c>
      <c r="E19" s="69">
        <v>11976.4</v>
      </c>
      <c r="F19" s="69">
        <v>2925.1</v>
      </c>
      <c r="G19" s="69">
        <v>3455.1</v>
      </c>
      <c r="H19" s="69">
        <v>64.400000000000006</v>
      </c>
      <c r="I19" s="69">
        <v>210.9</v>
      </c>
      <c r="J19" s="69">
        <v>17.3</v>
      </c>
      <c r="K19" s="69">
        <v>676.7</v>
      </c>
      <c r="L19" s="69">
        <v>1538.1</v>
      </c>
      <c r="M19" s="69">
        <v>18264.7</v>
      </c>
      <c r="N19" s="69">
        <v>14575.1</v>
      </c>
      <c r="O19" s="69">
        <v>6441.3</v>
      </c>
      <c r="P19" s="69">
        <v>3663</v>
      </c>
      <c r="Q19" s="69">
        <v>11377.2</v>
      </c>
      <c r="R19" s="70">
        <v>9632</v>
      </c>
      <c r="S19" s="71">
        <v>4693</v>
      </c>
    </row>
    <row r="20" spans="1:19" s="107" customFormat="1" ht="13.95" customHeight="1">
      <c r="A20" s="99" t="s">
        <v>31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  <c r="S20" s="71"/>
    </row>
    <row r="21" spans="1:19" s="106" customFormat="1" ht="25.05" customHeight="1">
      <c r="A21" s="97" t="s">
        <v>402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4"/>
      <c r="N21" s="104"/>
      <c r="O21" s="104"/>
      <c r="P21" s="104"/>
      <c r="Q21" s="103"/>
      <c r="R21" s="108"/>
      <c r="S21" s="109"/>
    </row>
    <row r="22" spans="1:19" ht="13.95" customHeight="1">
      <c r="A22" s="98" t="s">
        <v>32</v>
      </c>
      <c r="B22" s="69">
        <v>107159.9</v>
      </c>
      <c r="C22" s="69">
        <v>83169.2</v>
      </c>
      <c r="D22" s="69">
        <v>426.9</v>
      </c>
      <c r="E22" s="69">
        <v>52496.6</v>
      </c>
      <c r="F22" s="69">
        <v>50.5</v>
      </c>
      <c r="G22" s="69">
        <v>11447.4</v>
      </c>
      <c r="H22" s="69">
        <v>375.1</v>
      </c>
      <c r="I22" s="69">
        <v>973.3</v>
      </c>
      <c r="J22" s="69">
        <v>157.30000000000001</v>
      </c>
      <c r="K22" s="69">
        <v>3471.5</v>
      </c>
      <c r="L22" s="69">
        <v>2972.7</v>
      </c>
      <c r="M22" s="69">
        <v>15293</v>
      </c>
      <c r="N22" s="69">
        <v>14102.5</v>
      </c>
      <c r="O22" s="69">
        <v>9224.2000000000007</v>
      </c>
      <c r="P22" s="69">
        <v>4067.9</v>
      </c>
      <c r="Q22" s="69">
        <v>8697.7000000000007</v>
      </c>
      <c r="R22" s="70">
        <v>6815</v>
      </c>
      <c r="S22" s="71">
        <v>5289</v>
      </c>
    </row>
    <row r="23" spans="1:19" s="106" customFormat="1" ht="25.05" customHeight="1">
      <c r="A23" s="68" t="s">
        <v>403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  <c r="S23" s="71"/>
    </row>
    <row r="24" spans="1:19" ht="13.95" customHeight="1">
      <c r="A24" s="98" t="s">
        <v>33</v>
      </c>
      <c r="B24" s="69">
        <v>25444.5</v>
      </c>
      <c r="C24" s="69">
        <v>15611.5</v>
      </c>
      <c r="D24" s="69">
        <v>8.6</v>
      </c>
      <c r="E24" s="69">
        <v>8693.6</v>
      </c>
      <c r="F24" s="69">
        <v>748.9</v>
      </c>
      <c r="G24" s="69">
        <v>2192.4</v>
      </c>
      <c r="H24" s="69">
        <v>52.2</v>
      </c>
      <c r="I24" s="69">
        <v>209.6</v>
      </c>
      <c r="J24" s="69">
        <v>19.8</v>
      </c>
      <c r="K24" s="69">
        <v>659.8</v>
      </c>
      <c r="L24" s="69">
        <v>20.2</v>
      </c>
      <c r="M24" s="69">
        <v>7007.1</v>
      </c>
      <c r="N24" s="69">
        <v>6822.9</v>
      </c>
      <c r="O24" s="69">
        <v>3278.1</v>
      </c>
      <c r="P24" s="69">
        <v>1202.8</v>
      </c>
      <c r="Q24" s="69">
        <v>2826</v>
      </c>
      <c r="R24" s="70">
        <v>8553</v>
      </c>
      <c r="S24" s="71">
        <v>5248</v>
      </c>
    </row>
    <row r="25" spans="1:19" ht="13.95" customHeight="1">
      <c r="A25" s="98" t="s">
        <v>34</v>
      </c>
      <c r="B25" s="69">
        <v>54092</v>
      </c>
      <c r="C25" s="69">
        <v>26986.1</v>
      </c>
      <c r="D25" s="69">
        <v>45.8</v>
      </c>
      <c r="E25" s="69">
        <v>11626.7</v>
      </c>
      <c r="F25" s="69">
        <v>2573.6</v>
      </c>
      <c r="G25" s="69">
        <v>3719</v>
      </c>
      <c r="H25" s="69">
        <v>70.2</v>
      </c>
      <c r="I25" s="69">
        <v>204.8</v>
      </c>
      <c r="J25" s="69">
        <v>25</v>
      </c>
      <c r="K25" s="69">
        <v>990.8</v>
      </c>
      <c r="L25" s="69">
        <v>157.6</v>
      </c>
      <c r="M25" s="69">
        <v>17422.5</v>
      </c>
      <c r="N25" s="69">
        <v>14487</v>
      </c>
      <c r="O25" s="69">
        <v>9888.9</v>
      </c>
      <c r="P25" s="69">
        <v>2621.9</v>
      </c>
      <c r="Q25" s="69">
        <v>9683.2999999999993</v>
      </c>
      <c r="R25" s="70">
        <v>10047</v>
      </c>
      <c r="S25" s="71">
        <v>5012</v>
      </c>
    </row>
    <row r="26" spans="1:19" s="107" customFormat="1" ht="25.05" customHeight="1">
      <c r="A26" s="68" t="s">
        <v>404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70"/>
      <c r="S26" s="71"/>
    </row>
    <row r="27" spans="1:19" ht="13.95" customHeight="1">
      <c r="A27" s="98" t="s">
        <v>32</v>
      </c>
      <c r="B27" s="69">
        <v>40857.800000000003</v>
      </c>
      <c r="C27" s="69">
        <v>26973.200000000001</v>
      </c>
      <c r="D27" s="69">
        <v>667.9</v>
      </c>
      <c r="E27" s="69">
        <v>12335.4</v>
      </c>
      <c r="F27" s="69">
        <v>3301.7</v>
      </c>
      <c r="G27" s="69">
        <v>5967.3</v>
      </c>
      <c r="H27" s="69">
        <v>168.6</v>
      </c>
      <c r="I27" s="69">
        <v>233.9</v>
      </c>
      <c r="J27" s="69">
        <v>31</v>
      </c>
      <c r="K27" s="69">
        <v>631</v>
      </c>
      <c r="L27" s="69">
        <v>75.8</v>
      </c>
      <c r="M27" s="69">
        <v>12891.2</v>
      </c>
      <c r="N27" s="69">
        <v>12137</v>
      </c>
      <c r="O27" s="69">
        <v>8829.7000000000007</v>
      </c>
      <c r="P27" s="69">
        <v>2373.6</v>
      </c>
      <c r="Q27" s="69">
        <v>993.4</v>
      </c>
      <c r="R27" s="70">
        <v>7647</v>
      </c>
      <c r="S27" s="71">
        <v>5048</v>
      </c>
    </row>
    <row r="28" spans="1:19" ht="13.95" customHeight="1">
      <c r="A28" s="98" t="s">
        <v>35</v>
      </c>
      <c r="B28" s="69">
        <v>26360.3</v>
      </c>
      <c r="C28" s="69">
        <v>8584.9</v>
      </c>
      <c r="D28" s="69" t="s">
        <v>162</v>
      </c>
      <c r="E28" s="69">
        <v>3884.8</v>
      </c>
      <c r="F28" s="69">
        <v>2374.3000000000002</v>
      </c>
      <c r="G28" s="69">
        <v>1044.0999999999999</v>
      </c>
      <c r="H28" s="69">
        <v>8.5</v>
      </c>
      <c r="I28" s="69">
        <v>103.8</v>
      </c>
      <c r="J28" s="69">
        <v>14.1</v>
      </c>
      <c r="K28" s="69">
        <v>124.6</v>
      </c>
      <c r="L28" s="69">
        <v>6</v>
      </c>
      <c r="M28" s="69">
        <v>12972</v>
      </c>
      <c r="N28" s="69">
        <v>8913.6</v>
      </c>
      <c r="O28" s="69">
        <v>3623.2</v>
      </c>
      <c r="P28" s="69">
        <v>1246.8</v>
      </c>
      <c r="Q28" s="69">
        <v>4803.5</v>
      </c>
      <c r="R28" s="70">
        <v>11348</v>
      </c>
      <c r="S28" s="71">
        <v>3696</v>
      </c>
    </row>
    <row r="29" spans="1:19" ht="13.95" customHeight="1">
      <c r="A29" s="98" t="s">
        <v>36</v>
      </c>
      <c r="B29" s="69">
        <v>29600.5</v>
      </c>
      <c r="C29" s="69">
        <v>12781.5</v>
      </c>
      <c r="D29" s="69">
        <v>271.39999999999998</v>
      </c>
      <c r="E29" s="69">
        <v>5231.7</v>
      </c>
      <c r="F29" s="69">
        <v>1927.3</v>
      </c>
      <c r="G29" s="69">
        <v>2630.5</v>
      </c>
      <c r="H29" s="69">
        <v>116.5</v>
      </c>
      <c r="I29" s="69">
        <v>132.6</v>
      </c>
      <c r="J29" s="69">
        <v>11.8</v>
      </c>
      <c r="K29" s="69">
        <v>279.60000000000002</v>
      </c>
      <c r="L29" s="69">
        <v>641.6</v>
      </c>
      <c r="M29" s="69">
        <v>12473.3</v>
      </c>
      <c r="N29" s="69">
        <v>11584.5</v>
      </c>
      <c r="O29" s="69">
        <v>3779.3</v>
      </c>
      <c r="P29" s="69">
        <v>1234.8</v>
      </c>
      <c r="Q29" s="69">
        <v>4345.8</v>
      </c>
      <c r="R29" s="70">
        <v>12898</v>
      </c>
      <c r="S29" s="71">
        <v>5569</v>
      </c>
    </row>
    <row r="30" spans="1:19" ht="13.95" customHeight="1">
      <c r="A30" s="98" t="s">
        <v>37</v>
      </c>
      <c r="B30" s="69">
        <v>31728.400000000001</v>
      </c>
      <c r="C30" s="69">
        <v>12070</v>
      </c>
      <c r="D30" s="69">
        <v>1</v>
      </c>
      <c r="E30" s="69">
        <v>4527.3</v>
      </c>
      <c r="F30" s="69">
        <v>1876.3</v>
      </c>
      <c r="G30" s="69">
        <v>2479.4</v>
      </c>
      <c r="H30" s="69">
        <v>6.1</v>
      </c>
      <c r="I30" s="69">
        <v>97</v>
      </c>
      <c r="J30" s="69">
        <v>11.8</v>
      </c>
      <c r="K30" s="69">
        <v>130.19999999999999</v>
      </c>
      <c r="L30" s="69">
        <v>595.70000000000005</v>
      </c>
      <c r="M30" s="69">
        <v>13777.6</v>
      </c>
      <c r="N30" s="69">
        <v>13500.8</v>
      </c>
      <c r="O30" s="69">
        <v>3723.5</v>
      </c>
      <c r="P30" s="69">
        <v>3112.3</v>
      </c>
      <c r="Q30" s="69">
        <v>5880.8</v>
      </c>
      <c r="R30" s="70">
        <v>12702</v>
      </c>
      <c r="S30" s="71">
        <v>4832</v>
      </c>
    </row>
    <row r="31" spans="1:19" s="107" customFormat="1" ht="13.95" customHeight="1">
      <c r="A31" s="99" t="s">
        <v>38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70"/>
      <c r="S31" s="71"/>
    </row>
    <row r="32" spans="1:19" s="106" customFormat="1" ht="25.05" customHeight="1">
      <c r="A32" s="97" t="s">
        <v>402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  <c r="N32" s="104"/>
      <c r="O32" s="104"/>
      <c r="P32" s="104"/>
      <c r="Q32" s="103"/>
      <c r="R32" s="108"/>
      <c r="S32" s="109"/>
    </row>
    <row r="33" spans="1:19" ht="13.95" customHeight="1">
      <c r="A33" s="98" t="s">
        <v>39</v>
      </c>
      <c r="B33" s="69">
        <v>133682.5</v>
      </c>
      <c r="C33" s="69">
        <v>103811.2</v>
      </c>
      <c r="D33" s="69">
        <v>1560.3</v>
      </c>
      <c r="E33" s="69">
        <v>70940.2</v>
      </c>
      <c r="F33" s="69">
        <v>48.6</v>
      </c>
      <c r="G33" s="69">
        <v>15925.2</v>
      </c>
      <c r="H33" s="69">
        <v>886.3</v>
      </c>
      <c r="I33" s="69">
        <v>1218.3</v>
      </c>
      <c r="J33" s="69">
        <v>240.8</v>
      </c>
      <c r="K33" s="69">
        <v>4430.5</v>
      </c>
      <c r="L33" s="69">
        <v>1291.8</v>
      </c>
      <c r="M33" s="69">
        <v>29007.599999999999</v>
      </c>
      <c r="N33" s="69">
        <v>26719.599999999999</v>
      </c>
      <c r="O33" s="69">
        <v>8852.4</v>
      </c>
      <c r="P33" s="69">
        <v>5534.5</v>
      </c>
      <c r="Q33" s="69">
        <v>863.7</v>
      </c>
      <c r="R33" s="70">
        <v>6732</v>
      </c>
      <c r="S33" s="71">
        <v>5227</v>
      </c>
    </row>
    <row r="34" spans="1:19" s="106" customFormat="1" ht="25.05" customHeight="1">
      <c r="A34" s="68" t="s">
        <v>403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70"/>
      <c r="S34" s="71"/>
    </row>
    <row r="35" spans="1:19" ht="13.95" customHeight="1">
      <c r="A35" s="98" t="s">
        <v>40</v>
      </c>
      <c r="B35" s="69">
        <v>96225.7</v>
      </c>
      <c r="C35" s="69">
        <v>53105.8</v>
      </c>
      <c r="D35" s="69">
        <v>483.7</v>
      </c>
      <c r="E35" s="69">
        <v>35113.300000000003</v>
      </c>
      <c r="F35" s="69">
        <v>726.7</v>
      </c>
      <c r="G35" s="69">
        <v>8329.6</v>
      </c>
      <c r="H35" s="69">
        <v>584.5</v>
      </c>
      <c r="I35" s="69">
        <v>684</v>
      </c>
      <c r="J35" s="69">
        <v>34.9</v>
      </c>
      <c r="K35" s="69">
        <v>982.2</v>
      </c>
      <c r="L35" s="69">
        <v>1963.1</v>
      </c>
      <c r="M35" s="69">
        <v>24617.3</v>
      </c>
      <c r="N35" s="69">
        <v>23333.9</v>
      </c>
      <c r="O35" s="69">
        <v>10450.4</v>
      </c>
      <c r="P35" s="69">
        <v>3810</v>
      </c>
      <c r="Q35" s="69">
        <v>18502.599999999999</v>
      </c>
      <c r="R35" s="70">
        <v>7400</v>
      </c>
      <c r="S35" s="71">
        <v>4084</v>
      </c>
    </row>
    <row r="36" spans="1:19" s="107" customFormat="1" ht="25.05" customHeight="1">
      <c r="A36" s="68" t="s">
        <v>404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70"/>
      <c r="S36" s="71"/>
    </row>
    <row r="37" spans="1:19" ht="13.95" customHeight="1">
      <c r="A37" s="98" t="s">
        <v>39</v>
      </c>
      <c r="B37" s="69">
        <v>71927.600000000006</v>
      </c>
      <c r="C37" s="69">
        <v>36698.400000000001</v>
      </c>
      <c r="D37" s="69">
        <v>913.9</v>
      </c>
      <c r="E37" s="69">
        <v>21170.400000000001</v>
      </c>
      <c r="F37" s="69">
        <v>1913.8</v>
      </c>
      <c r="G37" s="69">
        <v>6477.8</v>
      </c>
      <c r="H37" s="69">
        <v>210.5</v>
      </c>
      <c r="I37" s="69">
        <v>710.2</v>
      </c>
      <c r="J37" s="69">
        <v>24.4</v>
      </c>
      <c r="K37" s="69">
        <v>510.7</v>
      </c>
      <c r="L37" s="69">
        <v>219.3</v>
      </c>
      <c r="M37" s="69">
        <v>17198.2</v>
      </c>
      <c r="N37" s="69">
        <v>11406.9</v>
      </c>
      <c r="O37" s="69">
        <v>7618.8</v>
      </c>
      <c r="P37" s="69">
        <v>2108.9</v>
      </c>
      <c r="Q37" s="69">
        <v>18031.099999999999</v>
      </c>
      <c r="R37" s="70">
        <v>7529</v>
      </c>
      <c r="S37" s="71">
        <v>3842</v>
      </c>
    </row>
    <row r="38" spans="1:19" ht="13.95" customHeight="1">
      <c r="A38" s="98" t="s">
        <v>41</v>
      </c>
      <c r="B38" s="69">
        <v>52308.2</v>
      </c>
      <c r="C38" s="69">
        <v>24534</v>
      </c>
      <c r="D38" s="69" t="s">
        <v>162</v>
      </c>
      <c r="E38" s="69">
        <v>18163.900000000001</v>
      </c>
      <c r="F38" s="69">
        <v>761.2</v>
      </c>
      <c r="G38" s="69">
        <v>2910.6</v>
      </c>
      <c r="H38" s="69">
        <v>268</v>
      </c>
      <c r="I38" s="69">
        <v>329.4</v>
      </c>
      <c r="J38" s="69">
        <v>17.3</v>
      </c>
      <c r="K38" s="69">
        <v>88.4</v>
      </c>
      <c r="L38" s="69">
        <v>313.8</v>
      </c>
      <c r="M38" s="69">
        <v>15922.7</v>
      </c>
      <c r="N38" s="69">
        <v>14863.5</v>
      </c>
      <c r="O38" s="69">
        <v>5290.9</v>
      </c>
      <c r="P38" s="69">
        <v>1282.2</v>
      </c>
      <c r="Q38" s="69">
        <v>11851.5</v>
      </c>
      <c r="R38" s="70">
        <v>7927</v>
      </c>
      <c r="S38" s="71">
        <v>3718</v>
      </c>
    </row>
    <row r="39" spans="1:19" ht="13.95" customHeight="1">
      <c r="A39" s="98" t="s">
        <v>42</v>
      </c>
      <c r="B39" s="69">
        <v>46764.1</v>
      </c>
      <c r="C39" s="69">
        <v>22860.6</v>
      </c>
      <c r="D39" s="69">
        <v>23.3</v>
      </c>
      <c r="E39" s="69">
        <v>10873.6</v>
      </c>
      <c r="F39" s="69">
        <v>1159.0999999999999</v>
      </c>
      <c r="G39" s="69">
        <v>4787.6000000000004</v>
      </c>
      <c r="H39" s="69">
        <v>188.1</v>
      </c>
      <c r="I39" s="69">
        <v>188.9</v>
      </c>
      <c r="J39" s="69">
        <v>19.399999999999999</v>
      </c>
      <c r="K39" s="69">
        <v>277.10000000000002</v>
      </c>
      <c r="L39" s="69">
        <v>1713.9</v>
      </c>
      <c r="M39" s="69">
        <v>11527.9</v>
      </c>
      <c r="N39" s="69">
        <v>7760.7</v>
      </c>
      <c r="O39" s="69">
        <v>5058.2</v>
      </c>
      <c r="P39" s="69">
        <v>1472</v>
      </c>
      <c r="Q39" s="69">
        <v>12375.6</v>
      </c>
      <c r="R39" s="70">
        <v>9308</v>
      </c>
      <c r="S39" s="71">
        <v>4550</v>
      </c>
    </row>
    <row r="40" spans="1:19" ht="13.95" customHeight="1">
      <c r="A40" s="98" t="s">
        <v>43</v>
      </c>
      <c r="B40" s="69">
        <v>62441</v>
      </c>
      <c r="C40" s="69">
        <v>28941.1</v>
      </c>
      <c r="D40" s="69">
        <v>77.599999999999994</v>
      </c>
      <c r="E40" s="69">
        <v>16588.599999999999</v>
      </c>
      <c r="F40" s="69">
        <v>390.8</v>
      </c>
      <c r="G40" s="69">
        <v>4332.6000000000004</v>
      </c>
      <c r="H40" s="69">
        <v>121</v>
      </c>
      <c r="I40" s="69">
        <v>343.3</v>
      </c>
      <c r="J40" s="69">
        <v>26.9</v>
      </c>
      <c r="K40" s="69">
        <v>332.8</v>
      </c>
      <c r="L40" s="69">
        <v>375.6</v>
      </c>
      <c r="M40" s="69">
        <v>16309.3</v>
      </c>
      <c r="N40" s="69">
        <v>16188</v>
      </c>
      <c r="O40" s="69">
        <v>5519.8</v>
      </c>
      <c r="P40" s="69">
        <v>1969.4</v>
      </c>
      <c r="Q40" s="69">
        <v>17190.599999999999</v>
      </c>
      <c r="R40" s="70">
        <v>9370</v>
      </c>
      <c r="S40" s="71">
        <v>4343</v>
      </c>
    </row>
    <row r="41" spans="1:19" s="107" customFormat="1" ht="13.95" customHeight="1">
      <c r="A41" s="99" t="s">
        <v>44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  <c r="S41" s="71"/>
    </row>
    <row r="42" spans="1:19" s="106" customFormat="1" ht="25.05" customHeight="1">
      <c r="A42" s="68" t="s">
        <v>403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70"/>
      <c r="S42" s="71"/>
    </row>
    <row r="43" spans="1:19" ht="13.95" customHeight="1">
      <c r="A43" s="98" t="s">
        <v>45</v>
      </c>
      <c r="B43" s="69">
        <v>43926</v>
      </c>
      <c r="C43" s="69">
        <v>20610.8</v>
      </c>
      <c r="D43" s="69">
        <v>21.4</v>
      </c>
      <c r="E43" s="69">
        <v>9707.4</v>
      </c>
      <c r="F43" s="69">
        <v>1303</v>
      </c>
      <c r="G43" s="69">
        <v>2901.4</v>
      </c>
      <c r="H43" s="69">
        <v>56.3</v>
      </c>
      <c r="I43" s="69">
        <v>240</v>
      </c>
      <c r="J43" s="69">
        <v>15.8</v>
      </c>
      <c r="K43" s="69">
        <v>712.2</v>
      </c>
      <c r="L43" s="69">
        <v>35.299999999999997</v>
      </c>
      <c r="M43" s="69">
        <v>15608.7</v>
      </c>
      <c r="N43" s="69">
        <v>12682.5</v>
      </c>
      <c r="O43" s="69">
        <v>5151.8999999999996</v>
      </c>
      <c r="P43" s="69">
        <v>1832.1</v>
      </c>
      <c r="Q43" s="69">
        <v>7706.5</v>
      </c>
      <c r="R43" s="70">
        <v>10774</v>
      </c>
      <c r="S43" s="71">
        <v>5055</v>
      </c>
    </row>
    <row r="44" spans="1:19" ht="13.95" customHeight="1">
      <c r="A44" s="98" t="s">
        <v>46</v>
      </c>
      <c r="B44" s="69">
        <v>143183.6</v>
      </c>
      <c r="C44" s="69">
        <v>88907.7</v>
      </c>
      <c r="D44" s="69">
        <v>1071.5999999999999</v>
      </c>
      <c r="E44" s="69">
        <v>49940.2</v>
      </c>
      <c r="F44" s="69">
        <v>3171.4</v>
      </c>
      <c r="G44" s="69">
        <v>16126</v>
      </c>
      <c r="H44" s="69">
        <v>386.6</v>
      </c>
      <c r="I44" s="69">
        <v>1363.1</v>
      </c>
      <c r="J44" s="69">
        <v>88</v>
      </c>
      <c r="K44" s="69">
        <v>1808.1</v>
      </c>
      <c r="L44" s="69">
        <v>438.8</v>
      </c>
      <c r="M44" s="69">
        <v>42174.6</v>
      </c>
      <c r="N44" s="69">
        <v>36610.6</v>
      </c>
      <c r="O44" s="69">
        <v>16970.599999999999</v>
      </c>
      <c r="P44" s="69">
        <v>6425</v>
      </c>
      <c r="Q44" s="69">
        <v>12101.2</v>
      </c>
      <c r="R44" s="70">
        <v>7955</v>
      </c>
      <c r="S44" s="71">
        <v>4940</v>
      </c>
    </row>
    <row r="45" spans="1:19" ht="13.95" customHeight="1">
      <c r="A45" s="98" t="s">
        <v>47</v>
      </c>
      <c r="B45" s="69">
        <v>56986.1</v>
      </c>
      <c r="C45" s="69">
        <v>27211.8</v>
      </c>
      <c r="D45" s="69">
        <v>18.7</v>
      </c>
      <c r="E45" s="69">
        <v>14843.9</v>
      </c>
      <c r="F45" s="69">
        <v>635</v>
      </c>
      <c r="G45" s="69">
        <v>2927.9</v>
      </c>
      <c r="H45" s="69">
        <v>60.7</v>
      </c>
      <c r="I45" s="69">
        <v>409.6</v>
      </c>
      <c r="J45" s="69">
        <v>25.8</v>
      </c>
      <c r="K45" s="69">
        <v>863.1</v>
      </c>
      <c r="L45" s="69">
        <v>65.400000000000006</v>
      </c>
      <c r="M45" s="69">
        <v>17633.8</v>
      </c>
      <c r="N45" s="69">
        <v>17097.7</v>
      </c>
      <c r="O45" s="69">
        <v>6955.1</v>
      </c>
      <c r="P45" s="69">
        <v>3414.7</v>
      </c>
      <c r="Q45" s="69">
        <v>12140.5</v>
      </c>
      <c r="R45" s="70">
        <v>9655</v>
      </c>
      <c r="S45" s="71">
        <v>4611</v>
      </c>
    </row>
    <row r="46" spans="1:19" s="107" customFormat="1" ht="25.05" customHeight="1">
      <c r="A46" s="68" t="s">
        <v>404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70"/>
      <c r="S46" s="71"/>
    </row>
    <row r="47" spans="1:19" ht="13.95" customHeight="1">
      <c r="A47" s="98" t="s">
        <v>48</v>
      </c>
      <c r="B47" s="69">
        <v>68059.3</v>
      </c>
      <c r="C47" s="69">
        <v>48043.1</v>
      </c>
      <c r="D47" s="69">
        <v>2031.1</v>
      </c>
      <c r="E47" s="69">
        <v>20582.400000000001</v>
      </c>
      <c r="F47" s="69">
        <v>2852.9</v>
      </c>
      <c r="G47" s="69">
        <v>14686.3</v>
      </c>
      <c r="H47" s="69">
        <v>376.3</v>
      </c>
      <c r="I47" s="69">
        <v>1168.8</v>
      </c>
      <c r="J47" s="69">
        <v>36.5</v>
      </c>
      <c r="K47" s="69">
        <v>440.3</v>
      </c>
      <c r="L47" s="69">
        <v>473.6</v>
      </c>
      <c r="M47" s="69">
        <v>15259.2</v>
      </c>
      <c r="N47" s="69">
        <v>12551</v>
      </c>
      <c r="O47" s="69">
        <v>6029.2</v>
      </c>
      <c r="P47" s="69">
        <v>3121.8</v>
      </c>
      <c r="Q47" s="69">
        <v>4756.8999999999996</v>
      </c>
      <c r="R47" s="70">
        <v>8900</v>
      </c>
      <c r="S47" s="71">
        <v>6283</v>
      </c>
    </row>
    <row r="48" spans="1:19" ht="13.95" customHeight="1">
      <c r="A48" s="98" t="s">
        <v>49</v>
      </c>
      <c r="B48" s="69">
        <v>29372.5</v>
      </c>
      <c r="C48" s="69">
        <v>11021.1</v>
      </c>
      <c r="D48" s="69">
        <v>28.6</v>
      </c>
      <c r="E48" s="69">
        <v>5586.8</v>
      </c>
      <c r="F48" s="69">
        <v>2064.6999999999998</v>
      </c>
      <c r="G48" s="69">
        <v>1713.2</v>
      </c>
      <c r="H48" s="69">
        <v>30.9</v>
      </c>
      <c r="I48" s="69">
        <v>114.7</v>
      </c>
      <c r="J48" s="69">
        <v>13.3</v>
      </c>
      <c r="K48" s="69">
        <v>119.2</v>
      </c>
      <c r="L48" s="69">
        <v>47.7</v>
      </c>
      <c r="M48" s="69">
        <v>11591.9</v>
      </c>
      <c r="N48" s="69">
        <v>11513.3</v>
      </c>
      <c r="O48" s="69">
        <v>4362.8999999999996</v>
      </c>
      <c r="P48" s="69">
        <v>1354.9</v>
      </c>
      <c r="Q48" s="69">
        <v>6759.4</v>
      </c>
      <c r="R48" s="70">
        <v>11038</v>
      </c>
      <c r="S48" s="71">
        <v>4142</v>
      </c>
    </row>
    <row r="49" spans="1:19" ht="13.95" customHeight="1">
      <c r="A49" s="98" t="s">
        <v>50</v>
      </c>
      <c r="B49" s="69">
        <v>51431.6</v>
      </c>
      <c r="C49" s="69">
        <v>22330.799999999999</v>
      </c>
      <c r="D49" s="69">
        <v>115.8</v>
      </c>
      <c r="E49" s="69">
        <v>11391.9</v>
      </c>
      <c r="F49" s="69">
        <v>2122.4</v>
      </c>
      <c r="G49" s="69">
        <v>4106.7</v>
      </c>
      <c r="H49" s="69">
        <v>98.9</v>
      </c>
      <c r="I49" s="69">
        <v>514</v>
      </c>
      <c r="J49" s="69">
        <v>17</v>
      </c>
      <c r="K49" s="69">
        <v>169.7</v>
      </c>
      <c r="L49" s="69">
        <v>324.2</v>
      </c>
      <c r="M49" s="69">
        <v>22574.2</v>
      </c>
      <c r="N49" s="69">
        <v>18021.2</v>
      </c>
      <c r="O49" s="69">
        <v>5102.8</v>
      </c>
      <c r="P49" s="69">
        <v>1733.2</v>
      </c>
      <c r="Q49" s="69">
        <v>6526.6</v>
      </c>
      <c r="R49" s="70">
        <v>10950</v>
      </c>
      <c r="S49" s="71">
        <v>4754</v>
      </c>
    </row>
    <row r="50" spans="1:19" ht="13.95" customHeight="1">
      <c r="A50" s="98" t="s">
        <v>51</v>
      </c>
      <c r="B50" s="69">
        <v>42618.400000000001</v>
      </c>
      <c r="C50" s="69">
        <v>13467.7</v>
      </c>
      <c r="D50" s="69">
        <v>65.5</v>
      </c>
      <c r="E50" s="69">
        <v>6977.3</v>
      </c>
      <c r="F50" s="69">
        <v>1818.7</v>
      </c>
      <c r="G50" s="69">
        <v>1675.5</v>
      </c>
      <c r="H50" s="69">
        <v>88.6</v>
      </c>
      <c r="I50" s="69">
        <v>158</v>
      </c>
      <c r="J50" s="69">
        <v>11.4</v>
      </c>
      <c r="K50" s="69">
        <v>198</v>
      </c>
      <c r="L50" s="69">
        <v>8</v>
      </c>
      <c r="M50" s="69">
        <v>20134.8</v>
      </c>
      <c r="N50" s="69">
        <v>20134.8</v>
      </c>
      <c r="O50" s="69">
        <v>4772.6000000000004</v>
      </c>
      <c r="P50" s="69">
        <v>1568</v>
      </c>
      <c r="Q50" s="69">
        <v>9015.9</v>
      </c>
      <c r="R50" s="70">
        <v>11110</v>
      </c>
      <c r="S50" s="71">
        <v>3511</v>
      </c>
    </row>
    <row r="51" spans="1:19" ht="13.95" customHeight="1">
      <c r="A51" s="98" t="s">
        <v>52</v>
      </c>
      <c r="B51" s="69">
        <v>30404.400000000001</v>
      </c>
      <c r="C51" s="69">
        <v>17165.5</v>
      </c>
      <c r="D51" s="69">
        <v>33</v>
      </c>
      <c r="E51" s="69">
        <v>10398.5</v>
      </c>
      <c r="F51" s="69">
        <v>1187.8</v>
      </c>
      <c r="G51" s="69">
        <v>2752</v>
      </c>
      <c r="H51" s="69">
        <v>152.1</v>
      </c>
      <c r="I51" s="69">
        <v>364.7</v>
      </c>
      <c r="J51" s="69">
        <v>14.4</v>
      </c>
      <c r="K51" s="69">
        <v>318.2</v>
      </c>
      <c r="L51" s="69">
        <v>58</v>
      </c>
      <c r="M51" s="69">
        <v>11809.8</v>
      </c>
      <c r="N51" s="69">
        <v>10008.200000000001</v>
      </c>
      <c r="O51" s="69">
        <v>2479.3000000000002</v>
      </c>
      <c r="P51" s="69">
        <v>802.7</v>
      </c>
      <c r="Q51" s="69">
        <v>1429.1</v>
      </c>
      <c r="R51" s="70">
        <v>9399</v>
      </c>
      <c r="S51" s="71">
        <v>5306</v>
      </c>
    </row>
    <row r="52" spans="1:19" ht="13.95" customHeight="1">
      <c r="A52" s="98" t="s">
        <v>53</v>
      </c>
      <c r="B52" s="69">
        <v>41288.699999999997</v>
      </c>
      <c r="C52" s="69">
        <v>16364.8</v>
      </c>
      <c r="D52" s="69">
        <v>13.6</v>
      </c>
      <c r="E52" s="69">
        <v>7278.1</v>
      </c>
      <c r="F52" s="69">
        <v>1944.1</v>
      </c>
      <c r="G52" s="69">
        <v>1565.6</v>
      </c>
      <c r="H52" s="69">
        <v>33.4</v>
      </c>
      <c r="I52" s="69">
        <v>232.9</v>
      </c>
      <c r="J52" s="69">
        <v>18.5</v>
      </c>
      <c r="K52" s="69">
        <v>388.1</v>
      </c>
      <c r="L52" s="69">
        <v>1061.4000000000001</v>
      </c>
      <c r="M52" s="69">
        <v>19402.599999999999</v>
      </c>
      <c r="N52" s="69">
        <v>18600.099999999999</v>
      </c>
      <c r="O52" s="69">
        <v>6517.4</v>
      </c>
      <c r="P52" s="69">
        <v>1747.9</v>
      </c>
      <c r="Q52" s="69">
        <v>5521.3</v>
      </c>
      <c r="R52" s="70">
        <v>12105</v>
      </c>
      <c r="S52" s="71">
        <v>4798</v>
      </c>
    </row>
    <row r="53" spans="1:19" s="107" customFormat="1" ht="13.95" customHeight="1">
      <c r="A53" s="99" t="s">
        <v>54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70"/>
      <c r="S53" s="71"/>
    </row>
    <row r="54" spans="1:19" s="106" customFormat="1" ht="25.05" customHeight="1">
      <c r="A54" s="97" t="s">
        <v>402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4"/>
      <c r="N54" s="104"/>
      <c r="O54" s="104"/>
      <c r="P54" s="104"/>
      <c r="Q54" s="103"/>
      <c r="R54" s="108"/>
      <c r="S54" s="109"/>
    </row>
    <row r="55" spans="1:19" ht="13.95" customHeight="1">
      <c r="A55" s="98" t="s">
        <v>55</v>
      </c>
      <c r="B55" s="69">
        <v>440623.8</v>
      </c>
      <c r="C55" s="69">
        <v>291000.40000000002</v>
      </c>
      <c r="D55" s="69">
        <v>3139.5</v>
      </c>
      <c r="E55" s="69">
        <v>171481.4</v>
      </c>
      <c r="F55" s="69">
        <v>20.8</v>
      </c>
      <c r="G55" s="69">
        <v>46193.9</v>
      </c>
      <c r="H55" s="69">
        <v>1602.3</v>
      </c>
      <c r="I55" s="69">
        <v>5208</v>
      </c>
      <c r="J55" s="69">
        <v>601.1</v>
      </c>
      <c r="K55" s="69">
        <v>13001</v>
      </c>
      <c r="L55" s="69">
        <v>7196.7</v>
      </c>
      <c r="M55" s="69">
        <v>102453</v>
      </c>
      <c r="N55" s="69">
        <v>100477.6</v>
      </c>
      <c r="O55" s="69">
        <v>33791.9</v>
      </c>
      <c r="P55" s="69">
        <v>9207.5</v>
      </c>
      <c r="Q55" s="69">
        <v>47170.400000000001</v>
      </c>
      <c r="R55" s="70">
        <v>7452</v>
      </c>
      <c r="S55" s="71">
        <v>4922</v>
      </c>
    </row>
    <row r="56" spans="1:19" s="107" customFormat="1" ht="25.05" customHeight="1">
      <c r="A56" s="68" t="s">
        <v>404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70"/>
      <c r="S56" s="71"/>
    </row>
    <row r="57" spans="1:19" ht="13.95" customHeight="1">
      <c r="A57" s="98" t="s">
        <v>55</v>
      </c>
      <c r="B57" s="69">
        <v>112497</v>
      </c>
      <c r="C57" s="69">
        <v>65997.899999999994</v>
      </c>
      <c r="D57" s="69">
        <v>119.9</v>
      </c>
      <c r="E57" s="69">
        <v>34607.4</v>
      </c>
      <c r="F57" s="69">
        <v>1433.1</v>
      </c>
      <c r="G57" s="69">
        <v>14045.7</v>
      </c>
      <c r="H57" s="69">
        <v>689.3</v>
      </c>
      <c r="I57" s="69">
        <v>2127.9</v>
      </c>
      <c r="J57" s="69">
        <v>134.1</v>
      </c>
      <c r="K57" s="69">
        <v>2326.6</v>
      </c>
      <c r="L57" s="69">
        <v>165.3</v>
      </c>
      <c r="M57" s="69">
        <v>31799.7</v>
      </c>
      <c r="N57" s="69">
        <v>28812.3</v>
      </c>
      <c r="O57" s="69">
        <v>8101.4</v>
      </c>
      <c r="P57" s="69">
        <v>3396.2</v>
      </c>
      <c r="Q57" s="69">
        <v>14699.4</v>
      </c>
      <c r="R57" s="70">
        <v>8800</v>
      </c>
      <c r="S57" s="71">
        <v>5163</v>
      </c>
    </row>
    <row r="58" spans="1:19" ht="13.95" customHeight="1">
      <c r="A58" s="98" t="s">
        <v>56</v>
      </c>
      <c r="B58" s="69">
        <v>61216.6</v>
      </c>
      <c r="C58" s="69">
        <v>26048</v>
      </c>
      <c r="D58" s="69">
        <v>56.8</v>
      </c>
      <c r="E58" s="69">
        <v>9981.5</v>
      </c>
      <c r="F58" s="69">
        <v>2558.1999999999998</v>
      </c>
      <c r="G58" s="69">
        <v>4596.8</v>
      </c>
      <c r="H58" s="69">
        <v>96.8</v>
      </c>
      <c r="I58" s="69">
        <v>403.9</v>
      </c>
      <c r="J58" s="69">
        <v>33.9</v>
      </c>
      <c r="K58" s="69">
        <v>317.3</v>
      </c>
      <c r="L58" s="69">
        <v>1479.4</v>
      </c>
      <c r="M58" s="69">
        <v>19247.2</v>
      </c>
      <c r="N58" s="69">
        <v>17009</v>
      </c>
      <c r="O58" s="69">
        <v>5641.4</v>
      </c>
      <c r="P58" s="69">
        <v>2294.5</v>
      </c>
      <c r="Q58" s="69">
        <v>15921.4</v>
      </c>
      <c r="R58" s="70">
        <v>10127</v>
      </c>
      <c r="S58" s="71">
        <v>4309</v>
      </c>
    </row>
    <row r="59" spans="1:19" ht="13.95" customHeight="1">
      <c r="A59" s="98" t="s">
        <v>57</v>
      </c>
      <c r="B59" s="69">
        <v>59393.2</v>
      </c>
      <c r="C59" s="69">
        <v>29103.599999999999</v>
      </c>
      <c r="D59" s="69">
        <v>215.7</v>
      </c>
      <c r="E59" s="69">
        <v>11941.5</v>
      </c>
      <c r="F59" s="69">
        <v>1703.8</v>
      </c>
      <c r="G59" s="69">
        <v>8138.1</v>
      </c>
      <c r="H59" s="69">
        <v>51.4</v>
      </c>
      <c r="I59" s="69">
        <v>342.5</v>
      </c>
      <c r="J59" s="69">
        <v>33</v>
      </c>
      <c r="K59" s="69">
        <v>606.6</v>
      </c>
      <c r="L59" s="69">
        <v>582.79999999999995</v>
      </c>
      <c r="M59" s="69">
        <v>17320.400000000001</v>
      </c>
      <c r="N59" s="69">
        <v>16768.900000000001</v>
      </c>
      <c r="O59" s="69">
        <v>6584.3</v>
      </c>
      <c r="P59" s="69">
        <v>1945.4</v>
      </c>
      <c r="Q59" s="69">
        <v>12969.2</v>
      </c>
      <c r="R59" s="70">
        <v>9003</v>
      </c>
      <c r="S59" s="71">
        <v>4412</v>
      </c>
    </row>
    <row r="60" spans="1:19" ht="13.95" customHeight="1">
      <c r="A60" s="98" t="s">
        <v>58</v>
      </c>
      <c r="B60" s="69">
        <v>31237.7</v>
      </c>
      <c r="C60" s="69">
        <v>14267.2</v>
      </c>
      <c r="D60" s="69">
        <v>3.9</v>
      </c>
      <c r="E60" s="69">
        <v>5422.3</v>
      </c>
      <c r="F60" s="69">
        <v>1299.3</v>
      </c>
      <c r="G60" s="69">
        <v>2532.1999999999998</v>
      </c>
      <c r="H60" s="69">
        <v>3.4</v>
      </c>
      <c r="I60" s="69">
        <v>567.4</v>
      </c>
      <c r="J60" s="69">
        <v>43.4</v>
      </c>
      <c r="K60" s="69">
        <v>201.4</v>
      </c>
      <c r="L60" s="69">
        <v>1173.7</v>
      </c>
      <c r="M60" s="69">
        <v>11061.2</v>
      </c>
      <c r="N60" s="69">
        <v>9569.4</v>
      </c>
      <c r="O60" s="69">
        <v>2759.8</v>
      </c>
      <c r="P60" s="69">
        <v>1080.5999999999999</v>
      </c>
      <c r="Q60" s="69">
        <v>5909.3</v>
      </c>
      <c r="R60" s="70">
        <v>9541</v>
      </c>
      <c r="S60" s="71">
        <v>4358</v>
      </c>
    </row>
    <row r="61" spans="1:19" s="107" customFormat="1" ht="13.95" customHeight="1">
      <c r="A61" s="99" t="s">
        <v>59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70"/>
      <c r="S61" s="71"/>
    </row>
    <row r="62" spans="1:19" s="106" customFormat="1" ht="25.05" customHeight="1">
      <c r="A62" s="97" t="s">
        <v>402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4"/>
      <c r="N62" s="104"/>
      <c r="O62" s="104"/>
      <c r="P62" s="104"/>
      <c r="Q62" s="103"/>
      <c r="R62" s="108"/>
      <c r="S62" s="109"/>
    </row>
    <row r="63" spans="1:19" ht="13.95" customHeight="1">
      <c r="A63" s="98" t="s">
        <v>60</v>
      </c>
      <c r="B63" s="69">
        <v>190410.4</v>
      </c>
      <c r="C63" s="69">
        <v>140116.4</v>
      </c>
      <c r="D63" s="69">
        <v>3592.4</v>
      </c>
      <c r="E63" s="69">
        <v>90097.1</v>
      </c>
      <c r="F63" s="69">
        <v>3.1</v>
      </c>
      <c r="G63" s="69">
        <v>19089.099999999999</v>
      </c>
      <c r="H63" s="69">
        <v>621.20000000000005</v>
      </c>
      <c r="I63" s="69">
        <v>2411.9</v>
      </c>
      <c r="J63" s="69">
        <v>345.5</v>
      </c>
      <c r="K63" s="69">
        <v>10643.4</v>
      </c>
      <c r="L63" s="69">
        <v>667.8</v>
      </c>
      <c r="M63" s="69">
        <v>40689.699999999997</v>
      </c>
      <c r="N63" s="69">
        <v>39261.9</v>
      </c>
      <c r="O63" s="69">
        <v>15201.1</v>
      </c>
      <c r="P63" s="69">
        <v>5627.5</v>
      </c>
      <c r="Q63" s="69">
        <v>9604.2999999999993</v>
      </c>
      <c r="R63" s="70">
        <v>7148</v>
      </c>
      <c r="S63" s="71">
        <v>5260</v>
      </c>
    </row>
    <row r="64" spans="1:19" s="106" customFormat="1" ht="25.05" customHeight="1">
      <c r="A64" s="68" t="s">
        <v>403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70"/>
      <c r="S64" s="71"/>
    </row>
    <row r="65" spans="1:19" ht="13.95" customHeight="1">
      <c r="A65" s="98" t="s">
        <v>61</v>
      </c>
      <c r="B65" s="69">
        <v>44920.7</v>
      </c>
      <c r="C65" s="69">
        <v>22439.1</v>
      </c>
      <c r="D65" s="69">
        <v>150.4</v>
      </c>
      <c r="E65" s="69">
        <v>12020.1</v>
      </c>
      <c r="F65" s="69">
        <v>1357.4</v>
      </c>
      <c r="G65" s="69">
        <v>4859.3</v>
      </c>
      <c r="H65" s="69">
        <v>41.3</v>
      </c>
      <c r="I65" s="69">
        <v>461.5</v>
      </c>
      <c r="J65" s="69">
        <v>70.5</v>
      </c>
      <c r="K65" s="69">
        <v>1567</v>
      </c>
      <c r="L65" s="69">
        <v>125.9</v>
      </c>
      <c r="M65" s="69">
        <v>14716.4</v>
      </c>
      <c r="N65" s="69">
        <v>9586.7000000000007</v>
      </c>
      <c r="O65" s="69">
        <v>4638.7</v>
      </c>
      <c r="P65" s="69">
        <v>1226</v>
      </c>
      <c r="Q65" s="69">
        <v>7765.2</v>
      </c>
      <c r="R65" s="70">
        <v>8564</v>
      </c>
      <c r="S65" s="71">
        <v>4278</v>
      </c>
    </row>
    <row r="66" spans="1:19" s="107" customFormat="1" ht="25.05" customHeight="1">
      <c r="A66" s="68" t="s">
        <v>404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70"/>
      <c r="S66" s="71"/>
    </row>
    <row r="67" spans="1:19" ht="13.95" customHeight="1">
      <c r="A67" s="98" t="s">
        <v>60</v>
      </c>
      <c r="B67" s="69">
        <v>78814.7</v>
      </c>
      <c r="C67" s="69">
        <v>58110.3</v>
      </c>
      <c r="D67" s="69">
        <v>607.6</v>
      </c>
      <c r="E67" s="69">
        <v>27049.5</v>
      </c>
      <c r="F67" s="69">
        <v>1760.6</v>
      </c>
      <c r="G67" s="69">
        <v>16712.599999999999</v>
      </c>
      <c r="H67" s="69">
        <v>371.1</v>
      </c>
      <c r="I67" s="69">
        <v>2207.4</v>
      </c>
      <c r="J67" s="69">
        <v>118.3</v>
      </c>
      <c r="K67" s="69">
        <v>995.7</v>
      </c>
      <c r="L67" s="69">
        <v>538.20000000000005</v>
      </c>
      <c r="M67" s="69">
        <v>14008.4</v>
      </c>
      <c r="N67" s="69">
        <v>12150.5</v>
      </c>
      <c r="O67" s="69">
        <v>6007.9</v>
      </c>
      <c r="P67" s="69">
        <v>2834.2</v>
      </c>
      <c r="Q67" s="69">
        <v>6696.1</v>
      </c>
      <c r="R67" s="70">
        <v>8681</v>
      </c>
      <c r="S67" s="71">
        <v>6401</v>
      </c>
    </row>
    <row r="68" spans="1:19" ht="14.4" customHeight="1">
      <c r="A68" s="98" t="s">
        <v>62</v>
      </c>
      <c r="B68" s="69">
        <v>30914.400000000001</v>
      </c>
      <c r="C68" s="69">
        <v>14743</v>
      </c>
      <c r="D68" s="69">
        <v>22.4</v>
      </c>
      <c r="E68" s="69">
        <v>7347.6</v>
      </c>
      <c r="F68" s="69">
        <v>805.6</v>
      </c>
      <c r="G68" s="69">
        <v>2542</v>
      </c>
      <c r="H68" s="69">
        <v>157.80000000000001</v>
      </c>
      <c r="I68" s="69">
        <v>252.9</v>
      </c>
      <c r="J68" s="69">
        <v>36.1</v>
      </c>
      <c r="K68" s="69">
        <v>1019.8</v>
      </c>
      <c r="L68" s="69">
        <v>887.7</v>
      </c>
      <c r="M68" s="69">
        <v>12359.8</v>
      </c>
      <c r="N68" s="69">
        <v>11220.5</v>
      </c>
      <c r="O68" s="69">
        <v>2718.6</v>
      </c>
      <c r="P68" s="69">
        <v>955.1</v>
      </c>
      <c r="Q68" s="69">
        <v>3811.6</v>
      </c>
      <c r="R68" s="70">
        <v>10734</v>
      </c>
      <c r="S68" s="71">
        <v>5119</v>
      </c>
    </row>
    <row r="69" spans="1:19" ht="13.95" customHeight="1">
      <c r="A69" s="98" t="s">
        <v>63</v>
      </c>
      <c r="B69" s="69">
        <v>34510.199999999997</v>
      </c>
      <c r="C69" s="69">
        <v>17799.3</v>
      </c>
      <c r="D69" s="69">
        <v>60.7</v>
      </c>
      <c r="E69" s="69">
        <v>6995.4</v>
      </c>
      <c r="F69" s="69">
        <v>1484</v>
      </c>
      <c r="G69" s="69">
        <v>2707.8</v>
      </c>
      <c r="H69" s="69">
        <v>17.899999999999999</v>
      </c>
      <c r="I69" s="69">
        <v>763.7</v>
      </c>
      <c r="J69" s="69">
        <v>63.1</v>
      </c>
      <c r="K69" s="69">
        <v>238.6</v>
      </c>
      <c r="L69" s="69">
        <v>251.2</v>
      </c>
      <c r="M69" s="69">
        <v>10719.7</v>
      </c>
      <c r="N69" s="69">
        <v>9476.7000000000007</v>
      </c>
      <c r="O69" s="69">
        <v>3282.3</v>
      </c>
      <c r="P69" s="69">
        <v>1193.4000000000001</v>
      </c>
      <c r="Q69" s="69">
        <v>5991.2</v>
      </c>
      <c r="R69" s="70">
        <v>10207</v>
      </c>
      <c r="S69" s="71">
        <v>5265</v>
      </c>
    </row>
    <row r="70" spans="1:19" ht="13.95" customHeight="1">
      <c r="A70" s="98" t="s">
        <v>64</v>
      </c>
      <c r="B70" s="69">
        <v>51851.7</v>
      </c>
      <c r="C70" s="69">
        <v>22464.1</v>
      </c>
      <c r="D70" s="69">
        <v>15.3</v>
      </c>
      <c r="E70" s="69">
        <v>11032.4</v>
      </c>
      <c r="F70" s="69">
        <v>1867.8</v>
      </c>
      <c r="G70" s="69">
        <v>3791.2</v>
      </c>
      <c r="H70" s="69">
        <v>56.9</v>
      </c>
      <c r="I70" s="69">
        <v>333.5</v>
      </c>
      <c r="J70" s="69">
        <v>40.1</v>
      </c>
      <c r="K70" s="69">
        <v>334.7</v>
      </c>
      <c r="L70" s="69">
        <v>46.2</v>
      </c>
      <c r="M70" s="69">
        <v>15945.8</v>
      </c>
      <c r="N70" s="69">
        <v>15031.1</v>
      </c>
      <c r="O70" s="69">
        <v>4330.6000000000004</v>
      </c>
      <c r="P70" s="69">
        <v>2028.2</v>
      </c>
      <c r="Q70" s="69">
        <v>13441.9</v>
      </c>
      <c r="R70" s="70">
        <v>9070</v>
      </c>
      <c r="S70" s="71">
        <v>3929</v>
      </c>
    </row>
    <row r="71" spans="1:19" s="107" customFormat="1" ht="13.95" customHeight="1">
      <c r="A71" s="99" t="s">
        <v>65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70"/>
      <c r="S71" s="71"/>
    </row>
    <row r="72" spans="1:19" s="106" customFormat="1" ht="25.05" customHeight="1">
      <c r="A72" s="68" t="s">
        <v>403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70"/>
      <c r="S72" s="71"/>
    </row>
    <row r="73" spans="1:19" ht="13.95" customHeight="1">
      <c r="A73" s="98" t="s">
        <v>66</v>
      </c>
      <c r="B73" s="69">
        <v>144334.20000000001</v>
      </c>
      <c r="C73" s="69">
        <v>94254.8</v>
      </c>
      <c r="D73" s="69">
        <v>392.3</v>
      </c>
      <c r="E73" s="69">
        <v>49808.6</v>
      </c>
      <c r="F73" s="69">
        <v>2358.6</v>
      </c>
      <c r="G73" s="69">
        <v>18043.900000000001</v>
      </c>
      <c r="H73" s="69">
        <v>519.79999999999995</v>
      </c>
      <c r="I73" s="69">
        <v>1079.8</v>
      </c>
      <c r="J73" s="69">
        <v>108</v>
      </c>
      <c r="K73" s="69">
        <v>2445.6</v>
      </c>
      <c r="L73" s="69">
        <v>2452.1</v>
      </c>
      <c r="M73" s="69">
        <v>24568.3</v>
      </c>
      <c r="N73" s="69">
        <v>23399</v>
      </c>
      <c r="O73" s="69">
        <v>16206.3</v>
      </c>
      <c r="P73" s="69">
        <v>3971.3</v>
      </c>
      <c r="Q73" s="69">
        <v>25511.1</v>
      </c>
      <c r="R73" s="70">
        <v>7664</v>
      </c>
      <c r="S73" s="71">
        <v>5005</v>
      </c>
    </row>
    <row r="74" spans="1:19" s="107" customFormat="1" ht="25.05" customHeight="1">
      <c r="A74" s="68" t="s">
        <v>404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70"/>
      <c r="S74" s="71"/>
    </row>
    <row r="75" spans="1:19" ht="13.95" customHeight="1">
      <c r="A75" s="98" t="s">
        <v>67</v>
      </c>
      <c r="B75" s="69">
        <v>26293.4</v>
      </c>
      <c r="C75" s="69">
        <v>11236.9</v>
      </c>
      <c r="D75" s="69" t="s">
        <v>162</v>
      </c>
      <c r="E75" s="69">
        <v>6459.9</v>
      </c>
      <c r="F75" s="69">
        <v>1147.2</v>
      </c>
      <c r="G75" s="69">
        <v>1924.6</v>
      </c>
      <c r="H75" s="69">
        <v>49.9</v>
      </c>
      <c r="I75" s="69">
        <v>138.4</v>
      </c>
      <c r="J75" s="69">
        <v>19.899999999999999</v>
      </c>
      <c r="K75" s="69">
        <v>443.9</v>
      </c>
      <c r="L75" s="69">
        <v>301.39999999999998</v>
      </c>
      <c r="M75" s="69">
        <v>7873.4</v>
      </c>
      <c r="N75" s="69">
        <v>7373.2</v>
      </c>
      <c r="O75" s="69">
        <v>3350</v>
      </c>
      <c r="P75" s="69">
        <v>942.4</v>
      </c>
      <c r="Q75" s="69">
        <v>7183.1</v>
      </c>
      <c r="R75" s="70">
        <v>8444</v>
      </c>
      <c r="S75" s="71">
        <v>3609</v>
      </c>
    </row>
    <row r="76" spans="1:19" ht="13.95" customHeight="1">
      <c r="A76" s="98" t="s">
        <v>68</v>
      </c>
      <c r="B76" s="69">
        <v>26476.1</v>
      </c>
      <c r="C76" s="69">
        <v>9133.1</v>
      </c>
      <c r="D76" s="69" t="s">
        <v>162</v>
      </c>
      <c r="E76" s="69">
        <v>4854.7</v>
      </c>
      <c r="F76" s="69">
        <v>992.7</v>
      </c>
      <c r="G76" s="69">
        <v>1109.3</v>
      </c>
      <c r="H76" s="69">
        <v>23.6</v>
      </c>
      <c r="I76" s="69">
        <v>114.9</v>
      </c>
      <c r="J76" s="69">
        <v>16.600000000000001</v>
      </c>
      <c r="K76" s="69">
        <v>294.2</v>
      </c>
      <c r="L76" s="69">
        <v>325</v>
      </c>
      <c r="M76" s="69">
        <v>11189.9</v>
      </c>
      <c r="N76" s="69">
        <v>8633.1</v>
      </c>
      <c r="O76" s="69">
        <v>2503.9</v>
      </c>
      <c r="P76" s="69">
        <v>881.5</v>
      </c>
      <c r="Q76" s="69">
        <v>6153.1</v>
      </c>
      <c r="R76" s="70">
        <v>10452</v>
      </c>
      <c r="S76" s="71">
        <v>3606</v>
      </c>
    </row>
    <row r="77" spans="1:19" s="107" customFormat="1" ht="13.95" customHeight="1">
      <c r="A77" s="99" t="s">
        <v>69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70"/>
      <c r="S77" s="71"/>
    </row>
    <row r="78" spans="1:19" s="106" customFormat="1" ht="25.05" customHeight="1">
      <c r="A78" s="97" t="s">
        <v>402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4"/>
      <c r="N78" s="104"/>
      <c r="O78" s="104"/>
      <c r="P78" s="104"/>
      <c r="Q78" s="103"/>
      <c r="R78" s="108"/>
      <c r="S78" s="109"/>
    </row>
    <row r="79" spans="1:19" ht="13.95" customHeight="1">
      <c r="A79" s="98" t="s">
        <v>70</v>
      </c>
      <c r="B79" s="69">
        <v>241971.6</v>
      </c>
      <c r="C79" s="69">
        <v>181929.5</v>
      </c>
      <c r="D79" s="69">
        <v>2012.7</v>
      </c>
      <c r="E79" s="69">
        <v>109451</v>
      </c>
      <c r="F79" s="69">
        <v>36.799999999999997</v>
      </c>
      <c r="G79" s="69">
        <v>30900.7</v>
      </c>
      <c r="H79" s="69">
        <v>986.6</v>
      </c>
      <c r="I79" s="69">
        <v>2762.8</v>
      </c>
      <c r="J79" s="69">
        <v>399.8</v>
      </c>
      <c r="K79" s="69">
        <v>13294.7</v>
      </c>
      <c r="L79" s="69">
        <v>10173.5</v>
      </c>
      <c r="M79" s="69">
        <v>40705.1</v>
      </c>
      <c r="N79" s="69">
        <v>39507.300000000003</v>
      </c>
      <c r="O79" s="69">
        <v>20193.7</v>
      </c>
      <c r="P79" s="69">
        <v>7033.4</v>
      </c>
      <c r="Q79" s="69">
        <v>19337</v>
      </c>
      <c r="R79" s="70">
        <v>7583</v>
      </c>
      <c r="S79" s="71">
        <v>5702</v>
      </c>
    </row>
    <row r="80" spans="1:19" ht="13.95" customHeight="1">
      <c r="A80" s="98" t="s">
        <v>71</v>
      </c>
      <c r="B80" s="69">
        <v>81812.100000000006</v>
      </c>
      <c r="C80" s="69">
        <v>65226.400000000001</v>
      </c>
      <c r="D80" s="69">
        <v>1329</v>
      </c>
      <c r="E80" s="69">
        <v>34008.1</v>
      </c>
      <c r="F80" s="69">
        <v>229.9</v>
      </c>
      <c r="G80" s="69">
        <v>18928</v>
      </c>
      <c r="H80" s="69">
        <v>773.9</v>
      </c>
      <c r="I80" s="69">
        <v>626.9</v>
      </c>
      <c r="J80" s="69">
        <v>6.8</v>
      </c>
      <c r="K80" s="69">
        <v>855.2</v>
      </c>
      <c r="L80" s="69">
        <v>1455.7</v>
      </c>
      <c r="M80" s="69">
        <v>16435.2</v>
      </c>
      <c r="N80" s="69">
        <v>16420.2</v>
      </c>
      <c r="O80" s="69">
        <v>6669.3</v>
      </c>
      <c r="P80" s="69">
        <v>3247.7</v>
      </c>
      <c r="Q80" s="69">
        <v>150.5</v>
      </c>
      <c r="R80" s="70">
        <v>7686</v>
      </c>
      <c r="S80" s="71">
        <v>6128</v>
      </c>
    </row>
    <row r="81" spans="1:19" s="106" customFormat="1" ht="25.05" customHeight="1">
      <c r="A81" s="68" t="s">
        <v>403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70"/>
      <c r="S81" s="71"/>
    </row>
    <row r="82" spans="1:19" ht="13.95" customHeight="1">
      <c r="A82" s="98" t="s">
        <v>72</v>
      </c>
      <c r="B82" s="69">
        <v>52094.1</v>
      </c>
      <c r="C82" s="69">
        <v>25215.1</v>
      </c>
      <c r="D82" s="69">
        <v>69.5</v>
      </c>
      <c r="E82" s="69">
        <v>11459.4</v>
      </c>
      <c r="F82" s="69">
        <v>2008.3</v>
      </c>
      <c r="G82" s="69">
        <v>6237</v>
      </c>
      <c r="H82" s="69">
        <v>127.2</v>
      </c>
      <c r="I82" s="69">
        <v>321.10000000000002</v>
      </c>
      <c r="J82" s="69">
        <v>18.8</v>
      </c>
      <c r="K82" s="69">
        <v>144.1</v>
      </c>
      <c r="L82" s="69">
        <v>709.4</v>
      </c>
      <c r="M82" s="69">
        <v>14458.6</v>
      </c>
      <c r="N82" s="69">
        <v>14046.8</v>
      </c>
      <c r="O82" s="69">
        <v>6251.1</v>
      </c>
      <c r="P82" s="69">
        <v>1984.7</v>
      </c>
      <c r="Q82" s="69">
        <v>12420.5</v>
      </c>
      <c r="R82" s="70">
        <v>9606</v>
      </c>
      <c r="S82" s="71">
        <v>4650</v>
      </c>
    </row>
    <row r="83" spans="1:19" ht="13.95" customHeight="1">
      <c r="A83" s="98" t="s">
        <v>73</v>
      </c>
      <c r="B83" s="69">
        <v>100273.3</v>
      </c>
      <c r="C83" s="69">
        <v>58295.6</v>
      </c>
      <c r="D83" s="69">
        <v>221.4</v>
      </c>
      <c r="E83" s="69">
        <v>27916.3</v>
      </c>
      <c r="F83" s="69">
        <v>2114.1</v>
      </c>
      <c r="G83" s="69">
        <v>9774.1</v>
      </c>
      <c r="H83" s="69">
        <v>260.39999999999998</v>
      </c>
      <c r="I83" s="69">
        <v>480.8</v>
      </c>
      <c r="J83" s="69">
        <v>46.8</v>
      </c>
      <c r="K83" s="69">
        <v>2719.8</v>
      </c>
      <c r="L83" s="69">
        <v>1997.6</v>
      </c>
      <c r="M83" s="69">
        <v>22920.799999999999</v>
      </c>
      <c r="N83" s="69">
        <v>22742.400000000001</v>
      </c>
      <c r="O83" s="69">
        <v>15310.1</v>
      </c>
      <c r="P83" s="69">
        <v>4227.8</v>
      </c>
      <c r="Q83" s="69">
        <v>19056.8</v>
      </c>
      <c r="R83" s="70">
        <v>8633</v>
      </c>
      <c r="S83" s="71">
        <v>5019</v>
      </c>
    </row>
    <row r="84" spans="1:19" ht="13.95" customHeight="1">
      <c r="A84" s="98" t="s">
        <v>74</v>
      </c>
      <c r="B84" s="69">
        <v>54029.9</v>
      </c>
      <c r="C84" s="69">
        <v>30701.8</v>
      </c>
      <c r="D84" s="69">
        <v>283.7</v>
      </c>
      <c r="E84" s="69">
        <v>14277.7</v>
      </c>
      <c r="F84" s="69">
        <v>2355.1999999999998</v>
      </c>
      <c r="G84" s="69">
        <v>7056.2</v>
      </c>
      <c r="H84" s="69">
        <v>323.39999999999998</v>
      </c>
      <c r="I84" s="69">
        <v>897.7</v>
      </c>
      <c r="J84" s="69">
        <v>65.900000000000006</v>
      </c>
      <c r="K84" s="69">
        <v>1337.7</v>
      </c>
      <c r="L84" s="69">
        <v>164.3</v>
      </c>
      <c r="M84" s="69">
        <v>15251</v>
      </c>
      <c r="N84" s="69">
        <v>13979.2</v>
      </c>
      <c r="O84" s="69">
        <v>5199.2</v>
      </c>
      <c r="P84" s="69">
        <v>1923.5</v>
      </c>
      <c r="Q84" s="69">
        <v>8077.1</v>
      </c>
      <c r="R84" s="70">
        <v>8951</v>
      </c>
      <c r="S84" s="71">
        <v>5086</v>
      </c>
    </row>
    <row r="85" spans="1:19" s="107" customFormat="1" ht="25.05" customHeight="1">
      <c r="A85" s="68" t="s">
        <v>404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70"/>
      <c r="S85" s="71"/>
    </row>
    <row r="86" spans="1:19" ht="13.95" customHeight="1">
      <c r="A86" s="98" t="s">
        <v>70</v>
      </c>
      <c r="B86" s="69">
        <v>109281.2</v>
      </c>
      <c r="C86" s="69">
        <v>67478.5</v>
      </c>
      <c r="D86" s="69">
        <v>459.7</v>
      </c>
      <c r="E86" s="69">
        <v>35303.800000000003</v>
      </c>
      <c r="F86" s="69">
        <v>2241.9</v>
      </c>
      <c r="G86" s="69">
        <v>11210.7</v>
      </c>
      <c r="H86" s="69">
        <v>398.3</v>
      </c>
      <c r="I86" s="69">
        <v>1295.5999999999999</v>
      </c>
      <c r="J86" s="69">
        <v>27.7</v>
      </c>
      <c r="K86" s="69">
        <v>1385.4</v>
      </c>
      <c r="L86" s="69">
        <v>715.4</v>
      </c>
      <c r="M86" s="69">
        <v>29960.1</v>
      </c>
      <c r="N86" s="69">
        <v>24707.3</v>
      </c>
      <c r="O86" s="69">
        <v>11284.3</v>
      </c>
      <c r="P86" s="69">
        <v>4312.6000000000004</v>
      </c>
      <c r="Q86" s="69">
        <v>11842.6</v>
      </c>
      <c r="R86" s="70">
        <v>8220</v>
      </c>
      <c r="S86" s="71">
        <v>5076</v>
      </c>
    </row>
    <row r="87" spans="1:19" ht="13.95" customHeight="1">
      <c r="A87" s="98" t="s">
        <v>71</v>
      </c>
      <c r="B87" s="69">
        <v>98152.8</v>
      </c>
      <c r="C87" s="69">
        <v>39868</v>
      </c>
      <c r="D87" s="69">
        <v>419.6</v>
      </c>
      <c r="E87" s="69">
        <v>25055.7</v>
      </c>
      <c r="F87" s="69">
        <v>2297.5</v>
      </c>
      <c r="G87" s="69">
        <v>7494.9</v>
      </c>
      <c r="H87" s="69">
        <v>394.7</v>
      </c>
      <c r="I87" s="69">
        <v>563.1</v>
      </c>
      <c r="J87" s="69">
        <v>70.5</v>
      </c>
      <c r="K87" s="69">
        <v>485.1</v>
      </c>
      <c r="L87" s="69">
        <v>461.1</v>
      </c>
      <c r="M87" s="69">
        <v>26018.9</v>
      </c>
      <c r="N87" s="69">
        <v>22937.3</v>
      </c>
      <c r="O87" s="69">
        <v>8957.5</v>
      </c>
      <c r="P87" s="69">
        <v>2355.6</v>
      </c>
      <c r="Q87" s="69">
        <v>32265.8</v>
      </c>
      <c r="R87" s="70">
        <v>9496</v>
      </c>
      <c r="S87" s="71">
        <v>3857</v>
      </c>
    </row>
    <row r="88" spans="1:19" s="107" customFormat="1" ht="13.95" customHeight="1">
      <c r="A88" s="99" t="s">
        <v>75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70"/>
      <c r="S88" s="71"/>
    </row>
    <row r="89" spans="1:19" s="106" customFormat="1" ht="25.05" customHeight="1">
      <c r="A89" s="97" t="s">
        <v>402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4"/>
      <c r="N89" s="104"/>
      <c r="O89" s="104"/>
      <c r="P89" s="104"/>
      <c r="Q89" s="103"/>
      <c r="R89" s="108"/>
      <c r="S89" s="109"/>
    </row>
    <row r="90" spans="1:19" ht="13.95" customHeight="1">
      <c r="A90" s="98" t="s">
        <v>76</v>
      </c>
      <c r="B90" s="69">
        <v>171142.1</v>
      </c>
      <c r="C90" s="69">
        <v>117901.8</v>
      </c>
      <c r="D90" s="69">
        <v>1613.5</v>
      </c>
      <c r="E90" s="69">
        <v>78377.899999999994</v>
      </c>
      <c r="F90" s="69">
        <v>56.5</v>
      </c>
      <c r="G90" s="69">
        <v>14781.3</v>
      </c>
      <c r="H90" s="69">
        <v>315.39999999999998</v>
      </c>
      <c r="I90" s="69">
        <v>1527.8</v>
      </c>
      <c r="J90" s="69">
        <v>324</v>
      </c>
      <c r="K90" s="69">
        <v>4007.7</v>
      </c>
      <c r="L90" s="69">
        <v>1603.2</v>
      </c>
      <c r="M90" s="69">
        <v>39354.300000000003</v>
      </c>
      <c r="N90" s="69">
        <v>36800.5</v>
      </c>
      <c r="O90" s="69">
        <v>16795.3</v>
      </c>
      <c r="P90" s="69">
        <v>6633.7</v>
      </c>
      <c r="Q90" s="69">
        <v>13886</v>
      </c>
      <c r="R90" s="70">
        <v>6950</v>
      </c>
      <c r="S90" s="71">
        <v>4788</v>
      </c>
    </row>
    <row r="91" spans="1:19" s="106" customFormat="1" ht="25.05" customHeight="1">
      <c r="A91" s="68" t="s">
        <v>403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70"/>
      <c r="S91" s="71"/>
    </row>
    <row r="92" spans="1:19" ht="13.95" customHeight="1">
      <c r="A92" s="98" t="s">
        <v>77</v>
      </c>
      <c r="B92" s="69">
        <v>79120.7</v>
      </c>
      <c r="C92" s="69">
        <v>37586.199999999997</v>
      </c>
      <c r="D92" s="69" t="s">
        <v>162</v>
      </c>
      <c r="E92" s="69">
        <v>18708.8</v>
      </c>
      <c r="F92" s="69">
        <v>4454.8999999999996</v>
      </c>
      <c r="G92" s="69">
        <v>8245.6</v>
      </c>
      <c r="H92" s="69">
        <v>37.5</v>
      </c>
      <c r="I92" s="69">
        <v>235.6</v>
      </c>
      <c r="J92" s="69">
        <v>32</v>
      </c>
      <c r="K92" s="69">
        <v>1197.3</v>
      </c>
      <c r="L92" s="69">
        <v>543.20000000000005</v>
      </c>
      <c r="M92" s="69">
        <v>28402.400000000001</v>
      </c>
      <c r="N92" s="69">
        <v>27619.7</v>
      </c>
      <c r="O92" s="69">
        <v>8352.7999999999993</v>
      </c>
      <c r="P92" s="69">
        <v>5182.6000000000004</v>
      </c>
      <c r="Q92" s="69">
        <v>13132.2</v>
      </c>
      <c r="R92" s="70">
        <v>9318</v>
      </c>
      <c r="S92" s="71">
        <v>4427</v>
      </c>
    </row>
    <row r="93" spans="1:19" ht="13.95" customHeight="1">
      <c r="A93" s="98" t="s">
        <v>78</v>
      </c>
      <c r="B93" s="69">
        <v>54430.8</v>
      </c>
      <c r="C93" s="69">
        <v>30957.599999999999</v>
      </c>
      <c r="D93" s="69">
        <v>114.4</v>
      </c>
      <c r="E93" s="69">
        <v>16651.5</v>
      </c>
      <c r="F93" s="69">
        <v>2226.1</v>
      </c>
      <c r="G93" s="69">
        <v>4797.1000000000004</v>
      </c>
      <c r="H93" s="69">
        <v>101.8</v>
      </c>
      <c r="I93" s="69">
        <v>370.2</v>
      </c>
      <c r="J93" s="69">
        <v>42.1</v>
      </c>
      <c r="K93" s="69">
        <v>904.7</v>
      </c>
      <c r="L93" s="69">
        <v>391.9</v>
      </c>
      <c r="M93" s="69">
        <v>16538.400000000001</v>
      </c>
      <c r="N93" s="69">
        <v>16150.1</v>
      </c>
      <c r="O93" s="69">
        <v>8175.7</v>
      </c>
      <c r="P93" s="69">
        <v>2958.8</v>
      </c>
      <c r="Q93" s="69">
        <v>6934.8</v>
      </c>
      <c r="R93" s="70">
        <v>8417</v>
      </c>
      <c r="S93" s="71">
        <v>4787</v>
      </c>
    </row>
    <row r="94" spans="1:19" s="107" customFormat="1" ht="25.05" customHeight="1">
      <c r="A94" s="68" t="s">
        <v>404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70"/>
      <c r="S94" s="71"/>
    </row>
    <row r="95" spans="1:19" ht="13.95" customHeight="1">
      <c r="A95" s="98" t="s">
        <v>79</v>
      </c>
      <c r="B95" s="69">
        <v>65121.9</v>
      </c>
      <c r="C95" s="69">
        <v>24555.4</v>
      </c>
      <c r="D95" s="69">
        <v>94</v>
      </c>
      <c r="E95" s="69">
        <v>10243</v>
      </c>
      <c r="F95" s="69">
        <v>5563.2</v>
      </c>
      <c r="G95" s="69">
        <v>3419.9</v>
      </c>
      <c r="H95" s="69">
        <v>37.5</v>
      </c>
      <c r="I95" s="69">
        <v>242.7</v>
      </c>
      <c r="J95" s="69">
        <v>26.4</v>
      </c>
      <c r="K95" s="69">
        <v>708.5</v>
      </c>
      <c r="L95" s="69">
        <v>699.6</v>
      </c>
      <c r="M95" s="69">
        <v>29030.400000000001</v>
      </c>
      <c r="N95" s="69">
        <v>25847.1</v>
      </c>
      <c r="O95" s="69">
        <v>9406.7000000000007</v>
      </c>
      <c r="P95" s="69">
        <v>2947.4</v>
      </c>
      <c r="Q95" s="69">
        <v>11536.1</v>
      </c>
      <c r="R95" s="70">
        <v>11927</v>
      </c>
      <c r="S95" s="71">
        <v>4497</v>
      </c>
    </row>
    <row r="96" spans="1:19" ht="13.95" customHeight="1">
      <c r="A96" s="98" t="s">
        <v>76</v>
      </c>
      <c r="B96" s="69">
        <v>67940</v>
      </c>
      <c r="C96" s="69">
        <v>32385.7</v>
      </c>
      <c r="D96" s="69">
        <v>57.2</v>
      </c>
      <c r="E96" s="69">
        <v>16894</v>
      </c>
      <c r="F96" s="69">
        <v>3866.5</v>
      </c>
      <c r="G96" s="69">
        <v>5968.7</v>
      </c>
      <c r="H96" s="69">
        <v>53.6</v>
      </c>
      <c r="I96" s="69">
        <v>430.7</v>
      </c>
      <c r="J96" s="69">
        <v>33.1</v>
      </c>
      <c r="K96" s="69">
        <v>568.6</v>
      </c>
      <c r="L96" s="69">
        <v>576.79999999999995</v>
      </c>
      <c r="M96" s="69">
        <v>24248.3</v>
      </c>
      <c r="N96" s="69">
        <v>23609.4</v>
      </c>
      <c r="O96" s="69">
        <v>6719.9</v>
      </c>
      <c r="P96" s="69">
        <v>3502</v>
      </c>
      <c r="Q96" s="69">
        <v>11306</v>
      </c>
      <c r="R96" s="70">
        <v>9037</v>
      </c>
      <c r="S96" s="71">
        <v>4308</v>
      </c>
    </row>
    <row r="97" spans="1:19" ht="13.95" customHeight="1">
      <c r="A97" s="98" t="s">
        <v>80</v>
      </c>
      <c r="B97" s="69">
        <v>34629.599999999999</v>
      </c>
      <c r="C97" s="69">
        <v>12277.2</v>
      </c>
      <c r="D97" s="69">
        <v>12.3</v>
      </c>
      <c r="E97" s="69">
        <v>7303.9</v>
      </c>
      <c r="F97" s="69">
        <v>2280.4</v>
      </c>
      <c r="G97" s="69">
        <v>1412.5</v>
      </c>
      <c r="H97" s="69">
        <v>105.7</v>
      </c>
      <c r="I97" s="69">
        <v>298.5</v>
      </c>
      <c r="J97" s="69">
        <v>18.2</v>
      </c>
      <c r="K97" s="69">
        <v>199.5</v>
      </c>
      <c r="L97" s="69">
        <v>175.8</v>
      </c>
      <c r="M97" s="69">
        <v>16304.1</v>
      </c>
      <c r="N97" s="69">
        <v>15862.2</v>
      </c>
      <c r="O97" s="69">
        <v>4223.1000000000004</v>
      </c>
      <c r="P97" s="69">
        <v>1372.2</v>
      </c>
      <c r="Q97" s="69">
        <v>6048.3</v>
      </c>
      <c r="R97" s="70">
        <v>10418</v>
      </c>
      <c r="S97" s="71">
        <v>3694</v>
      </c>
    </row>
    <row r="98" spans="1:19" s="107" customFormat="1" ht="13.95" customHeight="1">
      <c r="A98" s="99" t="s">
        <v>81</v>
      </c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70"/>
      <c r="S98" s="71"/>
    </row>
    <row r="99" spans="1:19" s="106" customFormat="1" ht="25.05" customHeight="1">
      <c r="A99" s="97" t="s">
        <v>402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4"/>
      <c r="N99" s="104"/>
      <c r="O99" s="104"/>
      <c r="P99" s="104"/>
      <c r="Q99" s="103"/>
      <c r="R99" s="108"/>
      <c r="S99" s="109"/>
    </row>
    <row r="100" spans="1:19" ht="13.95" customHeight="1">
      <c r="A100" s="98" t="s">
        <v>82</v>
      </c>
      <c r="B100" s="69">
        <v>118496</v>
      </c>
      <c r="C100" s="69">
        <v>83603.5</v>
      </c>
      <c r="D100" s="69">
        <v>423.6</v>
      </c>
      <c r="E100" s="69">
        <v>48477</v>
      </c>
      <c r="F100" s="69">
        <v>126.7</v>
      </c>
      <c r="G100" s="69">
        <v>13089.1</v>
      </c>
      <c r="H100" s="69">
        <v>521.9</v>
      </c>
      <c r="I100" s="69">
        <v>1002.9</v>
      </c>
      <c r="J100" s="69">
        <v>144.6</v>
      </c>
      <c r="K100" s="69">
        <v>6192.4</v>
      </c>
      <c r="L100" s="69">
        <v>1231.7</v>
      </c>
      <c r="M100" s="69">
        <v>28663.599999999999</v>
      </c>
      <c r="N100" s="69">
        <v>26345.4</v>
      </c>
      <c r="O100" s="69">
        <v>8214.7000000000007</v>
      </c>
      <c r="P100" s="69">
        <v>4308</v>
      </c>
      <c r="Q100" s="69">
        <v>6228.9</v>
      </c>
      <c r="R100" s="70">
        <v>8342</v>
      </c>
      <c r="S100" s="71">
        <v>5886</v>
      </c>
    </row>
    <row r="101" spans="1:19" s="106" customFormat="1" ht="25.05" customHeight="1">
      <c r="A101" s="68" t="s">
        <v>403</v>
      </c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70"/>
      <c r="S101" s="71"/>
    </row>
    <row r="102" spans="1:19" ht="13.95" customHeight="1">
      <c r="A102" s="98" t="s">
        <v>83</v>
      </c>
      <c r="B102" s="69">
        <v>91310.9</v>
      </c>
      <c r="C102" s="69">
        <v>48866.3</v>
      </c>
      <c r="D102" s="69">
        <v>83.4</v>
      </c>
      <c r="E102" s="69">
        <v>27060.799999999999</v>
      </c>
      <c r="F102" s="69">
        <v>2085.3000000000002</v>
      </c>
      <c r="G102" s="69">
        <v>6606.2</v>
      </c>
      <c r="H102" s="69">
        <v>267.8</v>
      </c>
      <c r="I102" s="69">
        <v>561.29999999999995</v>
      </c>
      <c r="J102" s="69">
        <v>37.799999999999997</v>
      </c>
      <c r="K102" s="69">
        <v>3459.1</v>
      </c>
      <c r="L102" s="69">
        <v>540.4</v>
      </c>
      <c r="M102" s="69">
        <v>27492.5</v>
      </c>
      <c r="N102" s="69">
        <v>25435.9</v>
      </c>
      <c r="O102" s="69">
        <v>12284.8</v>
      </c>
      <c r="P102" s="69">
        <v>4585.7</v>
      </c>
      <c r="Q102" s="69">
        <v>14952.1</v>
      </c>
      <c r="R102" s="70">
        <v>8514</v>
      </c>
      <c r="S102" s="71">
        <v>4556</v>
      </c>
    </row>
    <row r="103" spans="1:19" s="107" customFormat="1" ht="25.05" customHeight="1">
      <c r="A103" s="68" t="s">
        <v>404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70"/>
      <c r="S103" s="71"/>
    </row>
    <row r="104" spans="1:19" ht="13.95" customHeight="1">
      <c r="A104" s="98" t="s">
        <v>84</v>
      </c>
      <c r="B104" s="69">
        <v>34183.599999999999</v>
      </c>
      <c r="C104" s="69">
        <v>13946.3</v>
      </c>
      <c r="D104" s="69">
        <v>0.6</v>
      </c>
      <c r="E104" s="69">
        <v>6131.7</v>
      </c>
      <c r="F104" s="69">
        <v>2101.1</v>
      </c>
      <c r="G104" s="69">
        <v>948.7</v>
      </c>
      <c r="H104" s="69">
        <v>136.69999999999999</v>
      </c>
      <c r="I104" s="69">
        <v>115.6</v>
      </c>
      <c r="J104" s="69">
        <v>28.1</v>
      </c>
      <c r="K104" s="69">
        <v>215.2</v>
      </c>
      <c r="L104" s="69">
        <v>862</v>
      </c>
      <c r="M104" s="69">
        <v>11311</v>
      </c>
      <c r="N104" s="69">
        <v>6565.6</v>
      </c>
      <c r="O104" s="69">
        <v>2918.9</v>
      </c>
      <c r="P104" s="69">
        <v>1318.1</v>
      </c>
      <c r="Q104" s="69">
        <v>8926.2999999999993</v>
      </c>
      <c r="R104" s="70">
        <v>11459</v>
      </c>
      <c r="S104" s="71">
        <v>4675</v>
      </c>
    </row>
    <row r="105" spans="1:19" ht="13.95" customHeight="1">
      <c r="A105" s="98" t="s">
        <v>82</v>
      </c>
      <c r="B105" s="69">
        <v>58506.2</v>
      </c>
      <c r="C105" s="69">
        <v>31108.799999999999</v>
      </c>
      <c r="D105" s="69">
        <v>60.3</v>
      </c>
      <c r="E105" s="69">
        <v>13821.5</v>
      </c>
      <c r="F105" s="69">
        <v>3486.7</v>
      </c>
      <c r="G105" s="69">
        <v>4306.6000000000004</v>
      </c>
      <c r="H105" s="69">
        <v>98.7</v>
      </c>
      <c r="I105" s="69">
        <v>449.6</v>
      </c>
      <c r="J105" s="69">
        <v>69.400000000000006</v>
      </c>
      <c r="K105" s="69">
        <v>1611.6</v>
      </c>
      <c r="L105" s="69">
        <v>321.8</v>
      </c>
      <c r="M105" s="69">
        <v>19596.900000000001</v>
      </c>
      <c r="N105" s="69">
        <v>14876.6</v>
      </c>
      <c r="O105" s="69">
        <v>6303.1</v>
      </c>
      <c r="P105" s="69">
        <v>2175.3000000000002</v>
      </c>
      <c r="Q105" s="69">
        <v>7800.5</v>
      </c>
      <c r="R105" s="70">
        <v>9147</v>
      </c>
      <c r="S105" s="71">
        <v>4864</v>
      </c>
    </row>
    <row r="106" spans="1:19" ht="13.95" customHeight="1">
      <c r="A106" s="98" t="s">
        <v>85</v>
      </c>
      <c r="B106" s="69">
        <v>31830.1</v>
      </c>
      <c r="C106" s="69">
        <v>12857.6</v>
      </c>
      <c r="D106" s="69">
        <v>103.9</v>
      </c>
      <c r="E106" s="69">
        <v>6641.3</v>
      </c>
      <c r="F106" s="69">
        <v>2030.8</v>
      </c>
      <c r="G106" s="69">
        <v>1150.0999999999999</v>
      </c>
      <c r="H106" s="69">
        <v>91.4</v>
      </c>
      <c r="I106" s="69">
        <v>162.69999999999999</v>
      </c>
      <c r="J106" s="69">
        <v>14</v>
      </c>
      <c r="K106" s="69">
        <v>180.1</v>
      </c>
      <c r="L106" s="69">
        <v>365.1</v>
      </c>
      <c r="M106" s="69">
        <v>9772.7000000000007</v>
      </c>
      <c r="N106" s="69">
        <v>9645.7999999999993</v>
      </c>
      <c r="O106" s="69">
        <v>4913</v>
      </c>
      <c r="P106" s="69">
        <v>1346.8</v>
      </c>
      <c r="Q106" s="69">
        <v>9199.7999999999993</v>
      </c>
      <c r="R106" s="70">
        <v>9842</v>
      </c>
      <c r="S106" s="71">
        <v>3976</v>
      </c>
    </row>
    <row r="107" spans="1:19" s="107" customFormat="1" ht="13.95" customHeight="1">
      <c r="A107" s="99" t="s">
        <v>86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70"/>
      <c r="S107" s="71"/>
    </row>
    <row r="108" spans="1:19" s="106" customFormat="1" ht="25.05" customHeight="1">
      <c r="A108" s="97" t="s">
        <v>402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4"/>
      <c r="N108" s="104"/>
      <c r="O108" s="104"/>
      <c r="P108" s="104"/>
      <c r="Q108" s="103"/>
      <c r="R108" s="108"/>
      <c r="S108" s="109"/>
    </row>
    <row r="109" spans="1:19" ht="13.95" customHeight="1">
      <c r="A109" s="98" t="s">
        <v>87</v>
      </c>
      <c r="B109" s="69">
        <v>155899.4</v>
      </c>
      <c r="C109" s="69">
        <v>113001</v>
      </c>
      <c r="D109" s="69">
        <v>1892.1</v>
      </c>
      <c r="E109" s="69">
        <v>69193.5</v>
      </c>
      <c r="F109" s="69">
        <v>3.5</v>
      </c>
      <c r="G109" s="69">
        <v>17776.2</v>
      </c>
      <c r="H109" s="69">
        <v>616.79999999999995</v>
      </c>
      <c r="I109" s="69">
        <v>1887.1</v>
      </c>
      <c r="J109" s="69">
        <v>266.8</v>
      </c>
      <c r="K109" s="69">
        <v>4940.5</v>
      </c>
      <c r="L109" s="69">
        <v>226.5</v>
      </c>
      <c r="M109" s="69">
        <v>38155.599999999999</v>
      </c>
      <c r="N109" s="69">
        <v>38146.6</v>
      </c>
      <c r="O109" s="69">
        <v>15585.3</v>
      </c>
      <c r="P109" s="69">
        <v>6160.3</v>
      </c>
      <c r="Q109" s="69">
        <v>4742.7</v>
      </c>
      <c r="R109" s="70">
        <v>7734</v>
      </c>
      <c r="S109" s="71">
        <v>5606</v>
      </c>
    </row>
    <row r="110" spans="1:19" s="106" customFormat="1" ht="25.05" customHeight="1">
      <c r="A110" s="68" t="s">
        <v>403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70"/>
      <c r="S110" s="71"/>
    </row>
    <row r="111" spans="1:19" ht="13.95" customHeight="1">
      <c r="A111" s="98" t="s">
        <v>88</v>
      </c>
      <c r="B111" s="69">
        <v>81814.600000000006</v>
      </c>
      <c r="C111" s="69">
        <v>45840.800000000003</v>
      </c>
      <c r="D111" s="69">
        <v>184.7</v>
      </c>
      <c r="E111" s="69">
        <v>18164.400000000001</v>
      </c>
      <c r="F111" s="69">
        <v>1487.2</v>
      </c>
      <c r="G111" s="69">
        <v>11222.5</v>
      </c>
      <c r="H111" s="69">
        <v>117.8</v>
      </c>
      <c r="I111" s="69">
        <v>1563</v>
      </c>
      <c r="J111" s="69">
        <v>91.8</v>
      </c>
      <c r="K111" s="69">
        <v>1770.8</v>
      </c>
      <c r="L111" s="69">
        <v>401</v>
      </c>
      <c r="M111" s="69">
        <v>24105.3</v>
      </c>
      <c r="N111" s="69">
        <v>21031</v>
      </c>
      <c r="O111" s="69">
        <v>7866.6</v>
      </c>
      <c r="P111" s="69">
        <v>2711</v>
      </c>
      <c r="Q111" s="69">
        <v>11868.5</v>
      </c>
      <c r="R111" s="70">
        <v>11371</v>
      </c>
      <c r="S111" s="71">
        <v>6371</v>
      </c>
    </row>
    <row r="112" spans="1:19" s="107" customFormat="1" ht="25.05" customHeight="1">
      <c r="A112" s="68" t="s">
        <v>404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70"/>
      <c r="S112" s="71"/>
    </row>
    <row r="113" spans="1:19" ht="13.95" customHeight="1">
      <c r="A113" s="98" t="s">
        <v>87</v>
      </c>
      <c r="B113" s="69">
        <v>74108.7</v>
      </c>
      <c r="C113" s="69">
        <v>41259.1</v>
      </c>
      <c r="D113" s="69">
        <v>459.6</v>
      </c>
      <c r="E113" s="69">
        <v>20112.599999999999</v>
      </c>
      <c r="F113" s="69">
        <v>2079.9</v>
      </c>
      <c r="G113" s="69">
        <v>8568.9</v>
      </c>
      <c r="H113" s="69">
        <v>117.4</v>
      </c>
      <c r="I113" s="69">
        <v>772.8</v>
      </c>
      <c r="J113" s="69">
        <v>116.7</v>
      </c>
      <c r="K113" s="69">
        <v>1724.8</v>
      </c>
      <c r="L113" s="69">
        <v>252.6</v>
      </c>
      <c r="M113" s="69">
        <v>26340.2</v>
      </c>
      <c r="N113" s="69">
        <v>22115.200000000001</v>
      </c>
      <c r="O113" s="69">
        <v>6976</v>
      </c>
      <c r="P113" s="69">
        <v>2582.5</v>
      </c>
      <c r="Q113" s="69">
        <v>6509.4</v>
      </c>
      <c r="R113" s="70">
        <v>9203</v>
      </c>
      <c r="S113" s="71">
        <v>5123</v>
      </c>
    </row>
    <row r="114" spans="1:19" ht="13.95" customHeight="1">
      <c r="A114" s="98" t="s">
        <v>89</v>
      </c>
      <c r="B114" s="69">
        <v>67206.100000000006</v>
      </c>
      <c r="C114" s="69">
        <v>32372</v>
      </c>
      <c r="D114" s="69">
        <v>78.8</v>
      </c>
      <c r="E114" s="69">
        <v>15703</v>
      </c>
      <c r="F114" s="69">
        <v>1013.8</v>
      </c>
      <c r="G114" s="69">
        <v>4750.3999999999996</v>
      </c>
      <c r="H114" s="69">
        <v>168.9</v>
      </c>
      <c r="I114" s="69">
        <v>594.9</v>
      </c>
      <c r="J114" s="69">
        <v>76.5</v>
      </c>
      <c r="K114" s="69">
        <v>417.8</v>
      </c>
      <c r="L114" s="69">
        <v>525.20000000000005</v>
      </c>
      <c r="M114" s="69">
        <v>23392.5</v>
      </c>
      <c r="N114" s="69">
        <v>21290.400000000001</v>
      </c>
      <c r="O114" s="69">
        <v>7348.1</v>
      </c>
      <c r="P114" s="69">
        <v>3040.1</v>
      </c>
      <c r="Q114" s="69">
        <v>11441.7</v>
      </c>
      <c r="R114" s="70">
        <v>9531</v>
      </c>
      <c r="S114" s="71">
        <v>4591</v>
      </c>
    </row>
    <row r="115" spans="1:19" ht="13.95" customHeight="1">
      <c r="A115" s="98" t="s">
        <v>90</v>
      </c>
      <c r="B115" s="69">
        <v>61688.2</v>
      </c>
      <c r="C115" s="69">
        <v>17035.099999999999</v>
      </c>
      <c r="D115" s="69">
        <v>87.2</v>
      </c>
      <c r="E115" s="69">
        <v>8139.8</v>
      </c>
      <c r="F115" s="69">
        <v>1119</v>
      </c>
      <c r="G115" s="69">
        <v>3470.7</v>
      </c>
      <c r="H115" s="69">
        <v>30.4</v>
      </c>
      <c r="I115" s="69">
        <v>420.6</v>
      </c>
      <c r="J115" s="69">
        <v>57.7</v>
      </c>
      <c r="K115" s="69">
        <v>416.5</v>
      </c>
      <c r="L115" s="69">
        <v>181.1</v>
      </c>
      <c r="M115" s="69">
        <v>29771.8</v>
      </c>
      <c r="N115" s="69">
        <v>24884.7</v>
      </c>
      <c r="O115" s="69">
        <v>3613.2</v>
      </c>
      <c r="P115" s="69">
        <v>1854.8</v>
      </c>
      <c r="Q115" s="69">
        <v>14881.2</v>
      </c>
      <c r="R115" s="70">
        <v>14266</v>
      </c>
      <c r="S115" s="71">
        <v>3940</v>
      </c>
    </row>
    <row r="116" spans="1:19" s="107" customFormat="1" ht="13.95" customHeight="1">
      <c r="A116" s="99" t="s">
        <v>91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70"/>
      <c r="S116" s="71"/>
    </row>
    <row r="117" spans="1:19" s="106" customFormat="1" ht="25.05" customHeight="1">
      <c r="A117" s="68" t="s">
        <v>403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70"/>
      <c r="S117" s="71"/>
    </row>
    <row r="118" spans="1:19" ht="13.95" customHeight="1">
      <c r="A118" s="98" t="s">
        <v>92</v>
      </c>
      <c r="B118" s="69">
        <v>147953.4</v>
      </c>
      <c r="C118" s="69">
        <v>92141.6</v>
      </c>
      <c r="D118" s="69">
        <v>1074.5</v>
      </c>
      <c r="E118" s="69">
        <v>55870.3</v>
      </c>
      <c r="F118" s="69">
        <v>1277.8</v>
      </c>
      <c r="G118" s="69">
        <v>19245.7</v>
      </c>
      <c r="H118" s="69">
        <v>458.5</v>
      </c>
      <c r="I118" s="69">
        <v>1398.8</v>
      </c>
      <c r="J118" s="69">
        <v>218.9</v>
      </c>
      <c r="K118" s="69">
        <v>3938.4</v>
      </c>
      <c r="L118" s="69">
        <v>1831.5</v>
      </c>
      <c r="M118" s="69">
        <v>36934.300000000003</v>
      </c>
      <c r="N118" s="69">
        <v>29088.2</v>
      </c>
      <c r="O118" s="69">
        <v>12994.8</v>
      </c>
      <c r="P118" s="69">
        <v>3763.8</v>
      </c>
      <c r="Q118" s="69">
        <v>18877.5</v>
      </c>
      <c r="R118" s="70">
        <v>7589</v>
      </c>
      <c r="S118" s="71">
        <v>4726</v>
      </c>
    </row>
    <row r="119" spans="1:19" s="107" customFormat="1" ht="25.05" customHeight="1">
      <c r="A119" s="68" t="s">
        <v>404</v>
      </c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70"/>
      <c r="S119" s="71"/>
    </row>
    <row r="120" spans="1:19" ht="13.95" customHeight="1">
      <c r="A120" s="98" t="s">
        <v>93</v>
      </c>
      <c r="B120" s="69">
        <v>41089.300000000003</v>
      </c>
      <c r="C120" s="69">
        <v>10233.1</v>
      </c>
      <c r="D120" s="69">
        <v>22.3</v>
      </c>
      <c r="E120" s="69">
        <v>5090.3999999999996</v>
      </c>
      <c r="F120" s="69">
        <v>668.2</v>
      </c>
      <c r="G120" s="69">
        <v>946</v>
      </c>
      <c r="H120" s="69">
        <v>87.7</v>
      </c>
      <c r="I120" s="69">
        <v>136</v>
      </c>
      <c r="J120" s="69">
        <v>16.100000000000001</v>
      </c>
      <c r="K120" s="69">
        <v>124.3</v>
      </c>
      <c r="L120" s="69">
        <v>1394.5</v>
      </c>
      <c r="M120" s="69">
        <v>21813.9</v>
      </c>
      <c r="N120" s="69">
        <v>21040.5</v>
      </c>
      <c r="O120" s="69">
        <v>9062.2000000000007</v>
      </c>
      <c r="P120" s="69">
        <v>807.4</v>
      </c>
      <c r="Q120" s="69">
        <v>9042.2999999999993</v>
      </c>
      <c r="R120" s="70">
        <v>14297</v>
      </c>
      <c r="S120" s="71">
        <v>3561</v>
      </c>
    </row>
    <row r="121" spans="1:19" ht="13.95" customHeight="1">
      <c r="A121" s="98" t="s">
        <v>94</v>
      </c>
      <c r="B121" s="69">
        <v>29241.599999999999</v>
      </c>
      <c r="C121" s="69">
        <v>8399.7999999999993</v>
      </c>
      <c r="D121" s="69">
        <v>0</v>
      </c>
      <c r="E121" s="69">
        <v>4480.6000000000004</v>
      </c>
      <c r="F121" s="69">
        <v>257.10000000000002</v>
      </c>
      <c r="G121" s="69">
        <v>909.4</v>
      </c>
      <c r="H121" s="69">
        <v>33.4</v>
      </c>
      <c r="I121" s="69">
        <v>84.9</v>
      </c>
      <c r="J121" s="69">
        <v>8.8000000000000007</v>
      </c>
      <c r="K121" s="69">
        <v>274.10000000000002</v>
      </c>
      <c r="L121" s="69">
        <v>817.9</v>
      </c>
      <c r="M121" s="69">
        <v>13828.8</v>
      </c>
      <c r="N121" s="69">
        <v>8776.9</v>
      </c>
      <c r="O121" s="69">
        <v>3110.6</v>
      </c>
      <c r="P121" s="69">
        <v>822</v>
      </c>
      <c r="Q121" s="69">
        <v>7013</v>
      </c>
      <c r="R121" s="70">
        <v>11897</v>
      </c>
      <c r="S121" s="71">
        <v>3417</v>
      </c>
    </row>
    <row r="122" spans="1:19" ht="13.95" customHeight="1">
      <c r="A122" s="98" t="s">
        <v>95</v>
      </c>
      <c r="B122" s="69">
        <v>75122.8</v>
      </c>
      <c r="C122" s="69">
        <v>36117.199999999997</v>
      </c>
      <c r="D122" s="69">
        <v>81.5</v>
      </c>
      <c r="E122" s="69">
        <v>10824.4</v>
      </c>
      <c r="F122" s="69">
        <v>1804.6</v>
      </c>
      <c r="G122" s="69">
        <v>4578.7</v>
      </c>
      <c r="H122" s="69">
        <v>134.69999999999999</v>
      </c>
      <c r="I122" s="69">
        <v>234.4</v>
      </c>
      <c r="J122" s="69">
        <v>31</v>
      </c>
      <c r="K122" s="69">
        <v>212.7</v>
      </c>
      <c r="L122" s="69">
        <v>120.8</v>
      </c>
      <c r="M122" s="69">
        <v>17081.5</v>
      </c>
      <c r="N122" s="69">
        <v>15245.5</v>
      </c>
      <c r="O122" s="69">
        <v>7332.3</v>
      </c>
      <c r="P122" s="69">
        <v>2752.5</v>
      </c>
      <c r="Q122" s="69">
        <v>21924.2</v>
      </c>
      <c r="R122" s="70">
        <v>14389</v>
      </c>
      <c r="S122" s="71">
        <v>6918</v>
      </c>
    </row>
    <row r="123" spans="1:19" s="107" customFormat="1" ht="13.95" customHeight="1">
      <c r="A123" s="99" t="s">
        <v>96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70"/>
      <c r="S123" s="71"/>
    </row>
    <row r="124" spans="1:19" s="106" customFormat="1" ht="25.05" customHeight="1">
      <c r="A124" s="97" t="s">
        <v>402</v>
      </c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4"/>
      <c r="N124" s="104"/>
      <c r="O124" s="104"/>
      <c r="P124" s="104"/>
      <c r="Q124" s="103"/>
      <c r="R124" s="108"/>
      <c r="S124" s="109"/>
    </row>
    <row r="125" spans="1:19" ht="13.95" customHeight="1">
      <c r="A125" s="98" t="s">
        <v>97</v>
      </c>
      <c r="B125" s="69">
        <v>89021.4</v>
      </c>
      <c r="C125" s="69">
        <v>59730.1</v>
      </c>
      <c r="D125" s="69">
        <v>263.89999999999998</v>
      </c>
      <c r="E125" s="69">
        <v>34324.800000000003</v>
      </c>
      <c r="F125" s="69">
        <v>45.2</v>
      </c>
      <c r="G125" s="69">
        <v>9805.9</v>
      </c>
      <c r="H125" s="69">
        <v>419</v>
      </c>
      <c r="I125" s="69">
        <v>558.4</v>
      </c>
      <c r="J125" s="69">
        <v>195</v>
      </c>
      <c r="K125" s="69">
        <v>1325.3</v>
      </c>
      <c r="L125" s="69">
        <v>2239.3000000000002</v>
      </c>
      <c r="M125" s="69">
        <v>24524.1</v>
      </c>
      <c r="N125" s="69">
        <v>20777.5</v>
      </c>
      <c r="O125" s="69">
        <v>10627</v>
      </c>
      <c r="P125" s="69">
        <v>2950.6</v>
      </c>
      <c r="Q125" s="69">
        <v>4767.2</v>
      </c>
      <c r="R125" s="70">
        <v>8947</v>
      </c>
      <c r="S125" s="71">
        <v>6003</v>
      </c>
    </row>
    <row r="126" spans="1:19" s="107" customFormat="1" ht="25.05" customHeight="1">
      <c r="A126" s="68" t="s">
        <v>404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70"/>
      <c r="S126" s="71"/>
    </row>
    <row r="127" spans="1:19" ht="13.95" customHeight="1">
      <c r="A127" s="98" t="s">
        <v>98</v>
      </c>
      <c r="B127" s="69">
        <v>86553.3</v>
      </c>
      <c r="C127" s="69">
        <v>38998.800000000003</v>
      </c>
      <c r="D127" s="69">
        <v>46.6</v>
      </c>
      <c r="E127" s="69">
        <v>17627.2</v>
      </c>
      <c r="F127" s="69">
        <v>2067.4</v>
      </c>
      <c r="G127" s="69">
        <v>7332.9</v>
      </c>
      <c r="H127" s="69">
        <v>346.6</v>
      </c>
      <c r="I127" s="69">
        <v>422</v>
      </c>
      <c r="J127" s="69">
        <v>42.8</v>
      </c>
      <c r="K127" s="69">
        <v>1046.8</v>
      </c>
      <c r="L127" s="69">
        <v>345.6</v>
      </c>
      <c r="M127" s="69">
        <v>22887.200000000001</v>
      </c>
      <c r="N127" s="69">
        <v>22294.400000000001</v>
      </c>
      <c r="O127" s="69">
        <v>9206.6</v>
      </c>
      <c r="P127" s="69">
        <v>11913.2</v>
      </c>
      <c r="Q127" s="69">
        <v>24667.4</v>
      </c>
      <c r="R127" s="70">
        <v>10160</v>
      </c>
      <c r="S127" s="71">
        <v>4578</v>
      </c>
    </row>
    <row r="128" spans="1:19" ht="13.95" customHeight="1">
      <c r="A128" s="98" t="s">
        <v>99</v>
      </c>
      <c r="B128" s="69">
        <v>55003.8</v>
      </c>
      <c r="C128" s="69">
        <v>19914</v>
      </c>
      <c r="D128" s="69">
        <v>198.2</v>
      </c>
      <c r="E128" s="69">
        <v>11315.4</v>
      </c>
      <c r="F128" s="69">
        <v>1057.5</v>
      </c>
      <c r="G128" s="69">
        <v>3335.3</v>
      </c>
      <c r="H128" s="69">
        <v>277.39999999999998</v>
      </c>
      <c r="I128" s="69">
        <v>406.5</v>
      </c>
      <c r="J128" s="69">
        <v>26.5</v>
      </c>
      <c r="K128" s="69">
        <v>75.2</v>
      </c>
      <c r="L128" s="69">
        <v>243.6</v>
      </c>
      <c r="M128" s="69">
        <v>17802</v>
      </c>
      <c r="N128" s="69">
        <v>11520.4</v>
      </c>
      <c r="O128" s="69">
        <v>7484.3</v>
      </c>
      <c r="P128" s="69">
        <v>1703.6</v>
      </c>
      <c r="Q128" s="69">
        <v>17287.8</v>
      </c>
      <c r="R128" s="70">
        <v>9558</v>
      </c>
      <c r="S128" s="71">
        <v>3460</v>
      </c>
    </row>
    <row r="129" spans="1:19" ht="13.95" customHeight="1">
      <c r="A129" s="98" t="s">
        <v>100</v>
      </c>
      <c r="B129" s="69">
        <v>86852.4</v>
      </c>
      <c r="C129" s="69">
        <v>46614.6</v>
      </c>
      <c r="D129" s="69">
        <v>413.8</v>
      </c>
      <c r="E129" s="69">
        <v>23481.8</v>
      </c>
      <c r="F129" s="69">
        <v>1155.5</v>
      </c>
      <c r="G129" s="69">
        <v>8937.1</v>
      </c>
      <c r="H129" s="69">
        <v>241.8</v>
      </c>
      <c r="I129" s="69">
        <v>514.29999999999995</v>
      </c>
      <c r="J129" s="69">
        <v>49.3</v>
      </c>
      <c r="K129" s="69">
        <v>1309.4000000000001</v>
      </c>
      <c r="L129" s="69">
        <v>1824.3</v>
      </c>
      <c r="M129" s="69">
        <v>23850.799999999999</v>
      </c>
      <c r="N129" s="69">
        <v>22218.799999999999</v>
      </c>
      <c r="O129" s="69">
        <v>11176.5</v>
      </c>
      <c r="P129" s="69">
        <v>3165.7</v>
      </c>
      <c r="Q129" s="69">
        <v>16387</v>
      </c>
      <c r="R129" s="70">
        <v>9722</v>
      </c>
      <c r="S129" s="71">
        <v>5218</v>
      </c>
    </row>
    <row r="130" spans="1:19" ht="13.95" customHeight="1">
      <c r="A130" s="98" t="s">
        <v>97</v>
      </c>
      <c r="B130" s="69">
        <v>82626.8</v>
      </c>
      <c r="C130" s="69">
        <v>41287.5</v>
      </c>
      <c r="D130" s="69">
        <v>226.1</v>
      </c>
      <c r="E130" s="69">
        <v>20280.8</v>
      </c>
      <c r="F130" s="69">
        <v>1185.7</v>
      </c>
      <c r="G130" s="69">
        <v>5549.7</v>
      </c>
      <c r="H130" s="69">
        <v>218.3</v>
      </c>
      <c r="I130" s="69">
        <v>509.2</v>
      </c>
      <c r="J130" s="69">
        <v>37.6</v>
      </c>
      <c r="K130" s="69">
        <v>1439.4</v>
      </c>
      <c r="L130" s="69">
        <v>119.7</v>
      </c>
      <c r="M130" s="69">
        <v>23672.5</v>
      </c>
      <c r="N130" s="69">
        <v>14988.8</v>
      </c>
      <c r="O130" s="69">
        <v>8350</v>
      </c>
      <c r="P130" s="69">
        <v>2968</v>
      </c>
      <c r="Q130" s="69">
        <v>17666.8</v>
      </c>
      <c r="R130" s="70">
        <v>9804</v>
      </c>
      <c r="S130" s="71">
        <v>4899</v>
      </c>
    </row>
    <row r="131" spans="1:19" s="107" customFormat="1" ht="13.95" customHeight="1">
      <c r="A131" s="99" t="s">
        <v>101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70"/>
      <c r="S131" s="71"/>
    </row>
    <row r="132" spans="1:19" s="106" customFormat="1" ht="25.05" customHeight="1">
      <c r="A132" s="68" t="s">
        <v>403</v>
      </c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70"/>
      <c r="S132" s="71"/>
    </row>
    <row r="133" spans="1:19" ht="13.95" customHeight="1">
      <c r="A133" s="98" t="s">
        <v>102</v>
      </c>
      <c r="B133" s="69">
        <v>173776.7</v>
      </c>
      <c r="C133" s="69">
        <v>121999.4</v>
      </c>
      <c r="D133" s="69">
        <v>1366.2</v>
      </c>
      <c r="E133" s="69">
        <v>62184.7</v>
      </c>
      <c r="F133" s="69">
        <v>1967</v>
      </c>
      <c r="G133" s="69">
        <v>20954.2</v>
      </c>
      <c r="H133" s="69">
        <v>439.8</v>
      </c>
      <c r="I133" s="69">
        <v>2357</v>
      </c>
      <c r="J133" s="69">
        <v>268.5</v>
      </c>
      <c r="K133" s="69">
        <v>4819.1000000000004</v>
      </c>
      <c r="L133" s="69">
        <v>4537.2</v>
      </c>
      <c r="M133" s="69">
        <v>33737.800000000003</v>
      </c>
      <c r="N133" s="69">
        <v>30740</v>
      </c>
      <c r="O133" s="69">
        <v>17481.3</v>
      </c>
      <c r="P133" s="69">
        <v>6954.7</v>
      </c>
      <c r="Q133" s="69">
        <v>18039.5</v>
      </c>
      <c r="R133" s="70">
        <v>8371</v>
      </c>
      <c r="S133" s="71">
        <v>5877</v>
      </c>
    </row>
    <row r="134" spans="1:19" s="107" customFormat="1" ht="25.05" customHeight="1">
      <c r="A134" s="68" t="s">
        <v>404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70"/>
      <c r="S134" s="71"/>
    </row>
    <row r="135" spans="1:19" ht="13.95" customHeight="1">
      <c r="A135" s="98" t="s">
        <v>103</v>
      </c>
      <c r="B135" s="69">
        <v>58889.599999999999</v>
      </c>
      <c r="C135" s="69">
        <v>21488.5</v>
      </c>
      <c r="D135" s="69" t="s">
        <v>162</v>
      </c>
      <c r="E135" s="69">
        <v>8817.7999999999993</v>
      </c>
      <c r="F135" s="69">
        <v>1312.8</v>
      </c>
      <c r="G135" s="69">
        <v>3277</v>
      </c>
      <c r="H135" s="69">
        <v>58.2</v>
      </c>
      <c r="I135" s="69">
        <v>142.69999999999999</v>
      </c>
      <c r="J135" s="69">
        <v>27.4</v>
      </c>
      <c r="K135" s="69">
        <v>244</v>
      </c>
      <c r="L135" s="69">
        <v>1253</v>
      </c>
      <c r="M135" s="69">
        <v>27479.599999999999</v>
      </c>
      <c r="N135" s="69">
        <v>21134.6</v>
      </c>
      <c r="O135" s="69">
        <v>6105.8</v>
      </c>
      <c r="P135" s="69">
        <v>1943</v>
      </c>
      <c r="Q135" s="69">
        <v>9921.5</v>
      </c>
      <c r="R135" s="70">
        <v>13339</v>
      </c>
      <c r="S135" s="71">
        <v>4867</v>
      </c>
    </row>
    <row r="136" spans="1:19" ht="13.95" customHeight="1">
      <c r="A136" s="98" t="s">
        <v>104</v>
      </c>
      <c r="B136" s="69">
        <v>35911.699999999997</v>
      </c>
      <c r="C136" s="69">
        <v>13923</v>
      </c>
      <c r="D136" s="69">
        <v>4</v>
      </c>
      <c r="E136" s="69">
        <v>6627.1</v>
      </c>
      <c r="F136" s="69">
        <v>977.9</v>
      </c>
      <c r="G136" s="69">
        <v>1349.7</v>
      </c>
      <c r="H136" s="69">
        <v>33.799999999999997</v>
      </c>
      <c r="I136" s="69">
        <v>351.2</v>
      </c>
      <c r="J136" s="69">
        <v>30.1</v>
      </c>
      <c r="K136" s="69">
        <v>150.69999999999999</v>
      </c>
      <c r="L136" s="69">
        <v>903.9</v>
      </c>
      <c r="M136" s="69">
        <v>14398.4</v>
      </c>
      <c r="N136" s="69">
        <v>13722.4</v>
      </c>
      <c r="O136" s="69">
        <v>4903.8</v>
      </c>
      <c r="P136" s="69">
        <v>1746.4</v>
      </c>
      <c r="Q136" s="69">
        <v>7590.3</v>
      </c>
      <c r="R136" s="70">
        <v>10975</v>
      </c>
      <c r="S136" s="71">
        <v>4255</v>
      </c>
    </row>
    <row r="137" spans="1:19" ht="13.95" customHeight="1">
      <c r="A137" s="98" t="s">
        <v>105</v>
      </c>
      <c r="B137" s="69">
        <v>36381.300000000003</v>
      </c>
      <c r="C137" s="69">
        <v>12447</v>
      </c>
      <c r="D137" s="69">
        <v>11.1</v>
      </c>
      <c r="E137" s="69">
        <v>5908.2</v>
      </c>
      <c r="F137" s="69">
        <v>977.3</v>
      </c>
      <c r="G137" s="69">
        <v>2660.1</v>
      </c>
      <c r="H137" s="69">
        <v>38.6</v>
      </c>
      <c r="I137" s="69">
        <v>140.19999999999999</v>
      </c>
      <c r="J137" s="69">
        <v>8.6999999999999993</v>
      </c>
      <c r="K137" s="69">
        <v>230.1</v>
      </c>
      <c r="L137" s="69">
        <v>766.6</v>
      </c>
      <c r="M137" s="69">
        <v>17558.3</v>
      </c>
      <c r="N137" s="69">
        <v>17279.8</v>
      </c>
      <c r="O137" s="69">
        <v>2917.2</v>
      </c>
      <c r="P137" s="69">
        <v>1440</v>
      </c>
      <c r="Q137" s="69">
        <v>6376</v>
      </c>
      <c r="R137" s="70">
        <v>11740</v>
      </c>
      <c r="S137" s="71">
        <v>4016</v>
      </c>
    </row>
    <row r="138" spans="1:19" s="107" customFormat="1" ht="13.95" customHeight="1">
      <c r="A138" s="99" t="s">
        <v>106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70"/>
      <c r="S138" s="71"/>
    </row>
    <row r="139" spans="1:19" s="106" customFormat="1" ht="25.05" customHeight="1">
      <c r="A139" s="68" t="s">
        <v>403</v>
      </c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70"/>
      <c r="S139" s="71"/>
    </row>
    <row r="140" spans="1:19" ht="13.95" customHeight="1">
      <c r="A140" s="98" t="s">
        <v>107</v>
      </c>
      <c r="B140" s="69">
        <v>136914.9</v>
      </c>
      <c r="C140" s="69">
        <v>102502.2</v>
      </c>
      <c r="D140" s="69">
        <v>348.9</v>
      </c>
      <c r="E140" s="69">
        <v>57704.5</v>
      </c>
      <c r="F140" s="69">
        <v>2007.2</v>
      </c>
      <c r="G140" s="69">
        <v>15248.1</v>
      </c>
      <c r="H140" s="69">
        <v>2165</v>
      </c>
      <c r="I140" s="69">
        <v>2309.9</v>
      </c>
      <c r="J140" s="69">
        <v>124.1</v>
      </c>
      <c r="K140" s="69">
        <v>3291.4</v>
      </c>
      <c r="L140" s="69">
        <v>1085.5999999999999</v>
      </c>
      <c r="M140" s="69">
        <v>24514.400000000001</v>
      </c>
      <c r="N140" s="69">
        <v>18081.900000000001</v>
      </c>
      <c r="O140" s="69">
        <v>10105.4</v>
      </c>
      <c r="P140" s="69">
        <v>4286.5</v>
      </c>
      <c r="Q140" s="69">
        <v>9898.2999999999993</v>
      </c>
      <c r="R140" s="70">
        <v>7438</v>
      </c>
      <c r="S140" s="71">
        <v>5569</v>
      </c>
    </row>
    <row r="141" spans="1:19" ht="13.95" customHeight="1">
      <c r="A141" s="98" t="s">
        <v>98</v>
      </c>
      <c r="B141" s="69">
        <v>139061.70000000001</v>
      </c>
      <c r="C141" s="69">
        <v>98356.5</v>
      </c>
      <c r="D141" s="69">
        <v>1594.4</v>
      </c>
      <c r="E141" s="69">
        <v>47243.199999999997</v>
      </c>
      <c r="F141" s="69">
        <v>2249.1999999999998</v>
      </c>
      <c r="G141" s="69">
        <v>17553.900000000001</v>
      </c>
      <c r="H141" s="69">
        <v>339</v>
      </c>
      <c r="I141" s="69">
        <v>1496</v>
      </c>
      <c r="J141" s="69">
        <v>192.6</v>
      </c>
      <c r="K141" s="69">
        <v>6518.2</v>
      </c>
      <c r="L141" s="69">
        <v>1301.7</v>
      </c>
      <c r="M141" s="69">
        <v>27217.8</v>
      </c>
      <c r="N141" s="69">
        <v>26710.6</v>
      </c>
      <c r="O141" s="69">
        <v>14924.5</v>
      </c>
      <c r="P141" s="69">
        <v>5630.9</v>
      </c>
      <c r="Q141" s="69">
        <v>13487.4</v>
      </c>
      <c r="R141" s="70">
        <v>7930</v>
      </c>
      <c r="S141" s="71">
        <v>5609</v>
      </c>
    </row>
    <row r="142" spans="1:19" ht="13.95" customHeight="1">
      <c r="A142" s="98" t="s">
        <v>108</v>
      </c>
      <c r="B142" s="69">
        <v>129663.4</v>
      </c>
      <c r="C142" s="69">
        <v>74024.3</v>
      </c>
      <c r="D142" s="69">
        <v>836.6</v>
      </c>
      <c r="E142" s="69">
        <v>43127.8</v>
      </c>
      <c r="F142" s="69">
        <v>2222.9</v>
      </c>
      <c r="G142" s="69">
        <v>13601.9</v>
      </c>
      <c r="H142" s="69">
        <v>282.89999999999998</v>
      </c>
      <c r="I142" s="69">
        <v>934.8</v>
      </c>
      <c r="J142" s="69">
        <v>68.400000000000006</v>
      </c>
      <c r="K142" s="69">
        <v>1332.6</v>
      </c>
      <c r="L142" s="69">
        <v>1463.1</v>
      </c>
      <c r="M142" s="69">
        <v>40541</v>
      </c>
      <c r="N142" s="69">
        <v>37248.400000000001</v>
      </c>
      <c r="O142" s="69">
        <v>12738.6</v>
      </c>
      <c r="P142" s="69">
        <v>7007.6</v>
      </c>
      <c r="Q142" s="69">
        <v>15098.2</v>
      </c>
      <c r="R142" s="70">
        <v>8682</v>
      </c>
      <c r="S142" s="71">
        <v>4956</v>
      </c>
    </row>
    <row r="143" spans="1:19" ht="13.95" customHeight="1">
      <c r="A143" s="98" t="s">
        <v>109</v>
      </c>
      <c r="B143" s="69">
        <v>66924.3</v>
      </c>
      <c r="C143" s="69">
        <v>38063.4</v>
      </c>
      <c r="D143" s="69">
        <v>43.5</v>
      </c>
      <c r="E143" s="69">
        <v>16571.2</v>
      </c>
      <c r="F143" s="69">
        <v>2701.8</v>
      </c>
      <c r="G143" s="69">
        <v>4086.5</v>
      </c>
      <c r="H143" s="69">
        <v>88.6</v>
      </c>
      <c r="I143" s="69">
        <v>411.5</v>
      </c>
      <c r="J143" s="69">
        <v>44.7</v>
      </c>
      <c r="K143" s="69">
        <v>902.8</v>
      </c>
      <c r="L143" s="69">
        <v>1474.2</v>
      </c>
      <c r="M143" s="69">
        <v>12969</v>
      </c>
      <c r="N143" s="69">
        <v>12300.2</v>
      </c>
      <c r="O143" s="69">
        <v>6432.7</v>
      </c>
      <c r="P143" s="69">
        <v>1814.9</v>
      </c>
      <c r="Q143" s="69">
        <v>15891.8</v>
      </c>
      <c r="R143" s="70">
        <v>9800</v>
      </c>
      <c r="S143" s="71">
        <v>5574</v>
      </c>
    </row>
    <row r="144" spans="1:19" ht="13.95" customHeight="1">
      <c r="A144" s="98" t="s">
        <v>110</v>
      </c>
      <c r="B144" s="69">
        <v>103611.9</v>
      </c>
      <c r="C144" s="69">
        <v>78842</v>
      </c>
      <c r="D144" s="69">
        <v>1570.3</v>
      </c>
      <c r="E144" s="69">
        <v>38478</v>
      </c>
      <c r="F144" s="69">
        <v>1123.4000000000001</v>
      </c>
      <c r="G144" s="69">
        <v>21607.599999999999</v>
      </c>
      <c r="H144" s="69">
        <v>309.60000000000002</v>
      </c>
      <c r="I144" s="69">
        <v>1175.0999999999999</v>
      </c>
      <c r="J144" s="69">
        <v>99.5</v>
      </c>
      <c r="K144" s="69">
        <v>5291</v>
      </c>
      <c r="L144" s="69">
        <v>746.2</v>
      </c>
      <c r="M144" s="69">
        <v>22653.5</v>
      </c>
      <c r="N144" s="69">
        <v>18866.2</v>
      </c>
      <c r="O144" s="69">
        <v>6968.2</v>
      </c>
      <c r="P144" s="69">
        <v>3356.7</v>
      </c>
      <c r="Q144" s="69">
        <v>2116.4</v>
      </c>
      <c r="R144" s="70">
        <v>7949</v>
      </c>
      <c r="S144" s="71">
        <v>6049</v>
      </c>
    </row>
    <row r="145" spans="1:19" s="107" customFormat="1" ht="25.05" customHeight="1">
      <c r="A145" s="68" t="s">
        <v>404</v>
      </c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70"/>
      <c r="S145" s="71"/>
    </row>
    <row r="146" spans="1:19" ht="13.95" customHeight="1">
      <c r="A146" s="98" t="s">
        <v>111</v>
      </c>
      <c r="B146" s="69">
        <v>116302.7</v>
      </c>
      <c r="C146" s="69">
        <v>91616.3</v>
      </c>
      <c r="D146" s="69">
        <v>6026.2</v>
      </c>
      <c r="E146" s="69">
        <v>55973.4</v>
      </c>
      <c r="F146" s="69">
        <v>1346.2</v>
      </c>
      <c r="G146" s="69">
        <v>12426.3</v>
      </c>
      <c r="H146" s="69">
        <v>454.5</v>
      </c>
      <c r="I146" s="69">
        <v>1994.5</v>
      </c>
      <c r="J146" s="69">
        <v>90.8</v>
      </c>
      <c r="K146" s="69">
        <v>2227.1</v>
      </c>
      <c r="L146" s="69">
        <v>1499.4</v>
      </c>
      <c r="M146" s="69">
        <v>19972</v>
      </c>
      <c r="N146" s="69">
        <v>16896.400000000001</v>
      </c>
      <c r="O146" s="69">
        <v>6291.2</v>
      </c>
      <c r="P146" s="69">
        <v>5679.6</v>
      </c>
      <c r="Q146" s="69">
        <v>4714.3999999999996</v>
      </c>
      <c r="R146" s="70">
        <v>8272</v>
      </c>
      <c r="S146" s="71">
        <v>6517</v>
      </c>
    </row>
    <row r="147" spans="1:19" ht="13.95" customHeight="1">
      <c r="A147" s="98" t="s">
        <v>112</v>
      </c>
      <c r="B147" s="69">
        <v>74042</v>
      </c>
      <c r="C147" s="69">
        <v>43781.5</v>
      </c>
      <c r="D147" s="69">
        <v>610.79999999999995</v>
      </c>
      <c r="E147" s="69">
        <v>24027.3</v>
      </c>
      <c r="F147" s="69">
        <v>740.7</v>
      </c>
      <c r="G147" s="69">
        <v>8296.1</v>
      </c>
      <c r="H147" s="69">
        <v>35.9</v>
      </c>
      <c r="I147" s="69">
        <v>1055.5</v>
      </c>
      <c r="J147" s="69">
        <v>55.8</v>
      </c>
      <c r="K147" s="69">
        <v>901.9</v>
      </c>
      <c r="L147" s="69">
        <v>53.7</v>
      </c>
      <c r="M147" s="69">
        <v>27248.7</v>
      </c>
      <c r="N147" s="69">
        <v>24895.9</v>
      </c>
      <c r="O147" s="69">
        <v>3532.1</v>
      </c>
      <c r="P147" s="69">
        <v>1348.9</v>
      </c>
      <c r="Q147" s="69">
        <v>3011.8</v>
      </c>
      <c r="R147" s="70">
        <v>10544</v>
      </c>
      <c r="S147" s="71">
        <v>6235</v>
      </c>
    </row>
    <row r="148" spans="1:19" ht="13.95" customHeight="1">
      <c r="A148" s="98" t="s">
        <v>113</v>
      </c>
      <c r="B148" s="69">
        <v>69462</v>
      </c>
      <c r="C148" s="69">
        <v>46569.8</v>
      </c>
      <c r="D148" s="69">
        <v>1528</v>
      </c>
      <c r="E148" s="69">
        <v>28470.9</v>
      </c>
      <c r="F148" s="69">
        <v>823</v>
      </c>
      <c r="G148" s="69">
        <v>9448.4</v>
      </c>
      <c r="H148" s="69">
        <v>309.2</v>
      </c>
      <c r="I148" s="69">
        <v>1009.8</v>
      </c>
      <c r="J148" s="69">
        <v>79.2</v>
      </c>
      <c r="K148" s="69">
        <v>155.5</v>
      </c>
      <c r="L148" s="69">
        <v>298.60000000000002</v>
      </c>
      <c r="M148" s="69">
        <v>20317.5</v>
      </c>
      <c r="N148" s="69">
        <v>15346.2</v>
      </c>
      <c r="O148" s="69">
        <v>3840.6</v>
      </c>
      <c r="P148" s="69">
        <v>4335.5</v>
      </c>
      <c r="Q148" s="69">
        <v>2574.6999999999998</v>
      </c>
      <c r="R148" s="70">
        <v>8663</v>
      </c>
      <c r="S148" s="71">
        <v>5808</v>
      </c>
    </row>
    <row r="149" spans="1:19" ht="13.95" customHeight="1">
      <c r="A149" s="98" t="s">
        <v>114</v>
      </c>
      <c r="B149" s="69">
        <v>23432</v>
      </c>
      <c r="C149" s="69">
        <v>11582.9</v>
      </c>
      <c r="D149" s="69">
        <v>58.6</v>
      </c>
      <c r="E149" s="69">
        <v>5331.6</v>
      </c>
      <c r="F149" s="69">
        <v>1974.3</v>
      </c>
      <c r="G149" s="69">
        <v>1486.3</v>
      </c>
      <c r="H149" s="69">
        <v>25.9</v>
      </c>
      <c r="I149" s="69">
        <v>132.80000000000001</v>
      </c>
      <c r="J149" s="69">
        <v>18.7</v>
      </c>
      <c r="K149" s="69">
        <v>118.4</v>
      </c>
      <c r="L149" s="69">
        <v>194.6</v>
      </c>
      <c r="M149" s="69">
        <v>5717.3</v>
      </c>
      <c r="N149" s="69">
        <v>5555.7</v>
      </c>
      <c r="O149" s="69">
        <v>3211.9</v>
      </c>
      <c r="P149" s="69">
        <v>983.3</v>
      </c>
      <c r="Q149" s="69">
        <v>6131.8</v>
      </c>
      <c r="R149" s="70">
        <v>8717</v>
      </c>
      <c r="S149" s="71">
        <v>4309</v>
      </c>
    </row>
    <row r="150" spans="1:19" ht="13.95" customHeight="1">
      <c r="A150" s="98" t="s">
        <v>115</v>
      </c>
      <c r="B150" s="69">
        <v>102498.6</v>
      </c>
      <c r="C150" s="69">
        <v>56966.400000000001</v>
      </c>
      <c r="D150" s="69">
        <v>211.9</v>
      </c>
      <c r="E150" s="69">
        <v>30456.400000000001</v>
      </c>
      <c r="F150" s="69">
        <v>1061.5</v>
      </c>
      <c r="G150" s="69">
        <v>7590.8</v>
      </c>
      <c r="H150" s="69">
        <v>80.400000000000006</v>
      </c>
      <c r="I150" s="69">
        <v>1175</v>
      </c>
      <c r="J150" s="69">
        <v>86.6</v>
      </c>
      <c r="K150" s="69">
        <v>517.4</v>
      </c>
      <c r="L150" s="69">
        <v>2049.8000000000002</v>
      </c>
      <c r="M150" s="69">
        <v>34022.800000000003</v>
      </c>
      <c r="N150" s="69">
        <v>28464.5</v>
      </c>
      <c r="O150" s="69">
        <v>9882.7999999999993</v>
      </c>
      <c r="P150" s="69">
        <v>2802.4</v>
      </c>
      <c r="Q150" s="69">
        <v>11509.5</v>
      </c>
      <c r="R150" s="70">
        <v>11307</v>
      </c>
      <c r="S150" s="71">
        <v>6284</v>
      </c>
    </row>
    <row r="151" spans="1:19" ht="13.95" customHeight="1">
      <c r="A151" s="98" t="s">
        <v>116</v>
      </c>
      <c r="B151" s="69">
        <v>163000.29999999999</v>
      </c>
      <c r="C151" s="69">
        <v>131544.1</v>
      </c>
      <c r="D151" s="69">
        <v>1477</v>
      </c>
      <c r="E151" s="69">
        <v>64125.9</v>
      </c>
      <c r="F151" s="69">
        <v>440.5</v>
      </c>
      <c r="G151" s="69">
        <v>19268.5</v>
      </c>
      <c r="H151" s="69">
        <v>181.5</v>
      </c>
      <c r="I151" s="69">
        <v>3852</v>
      </c>
      <c r="J151" s="69">
        <v>148.6</v>
      </c>
      <c r="K151" s="69">
        <v>559.29999999999995</v>
      </c>
      <c r="L151" s="69">
        <v>10269.4</v>
      </c>
      <c r="M151" s="69">
        <v>19153.599999999999</v>
      </c>
      <c r="N151" s="69">
        <v>17365.3</v>
      </c>
      <c r="O151" s="69">
        <v>5408.3</v>
      </c>
      <c r="P151" s="69">
        <v>10327.4</v>
      </c>
      <c r="Q151" s="69">
        <v>12302.6</v>
      </c>
      <c r="R151" s="70">
        <v>10482</v>
      </c>
      <c r="S151" s="71">
        <v>8459</v>
      </c>
    </row>
    <row r="152" spans="1:19" ht="13.95" customHeight="1">
      <c r="A152" s="98" t="s">
        <v>117</v>
      </c>
      <c r="B152" s="69">
        <v>40506.1</v>
      </c>
      <c r="C152" s="69">
        <v>17871.099999999999</v>
      </c>
      <c r="D152" s="69">
        <v>53.5</v>
      </c>
      <c r="E152" s="69">
        <v>8156.1</v>
      </c>
      <c r="F152" s="69">
        <v>2422.1</v>
      </c>
      <c r="G152" s="69">
        <v>1692.1</v>
      </c>
      <c r="H152" s="69">
        <v>16.399999999999999</v>
      </c>
      <c r="I152" s="69">
        <v>203.4</v>
      </c>
      <c r="J152" s="69">
        <v>27.6</v>
      </c>
      <c r="K152" s="69">
        <v>348.8</v>
      </c>
      <c r="L152" s="69">
        <v>567.1</v>
      </c>
      <c r="M152" s="69">
        <v>15359.5</v>
      </c>
      <c r="N152" s="69">
        <v>11326.8</v>
      </c>
      <c r="O152" s="69">
        <v>3544</v>
      </c>
      <c r="P152" s="69">
        <v>1768.8</v>
      </c>
      <c r="Q152" s="69">
        <v>7275.5</v>
      </c>
      <c r="R152" s="70">
        <v>11119</v>
      </c>
      <c r="S152" s="71">
        <v>4906</v>
      </c>
    </row>
    <row r="153" spans="1:19" s="107" customFormat="1" ht="13.95" customHeight="1">
      <c r="A153" s="99" t="s">
        <v>118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70"/>
      <c r="S153" s="71"/>
    </row>
    <row r="154" spans="1:19" s="106" customFormat="1" ht="25.05" customHeight="1">
      <c r="A154" s="97" t="s">
        <v>402</v>
      </c>
      <c r="B154" s="103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4"/>
      <c r="N154" s="104"/>
      <c r="O154" s="104"/>
      <c r="P154" s="104"/>
      <c r="Q154" s="103"/>
      <c r="R154" s="108"/>
      <c r="S154" s="109"/>
    </row>
    <row r="155" spans="1:19" ht="13.95" customHeight="1">
      <c r="A155" s="98" t="s">
        <v>119</v>
      </c>
      <c r="B155" s="69">
        <v>219066.5</v>
      </c>
      <c r="C155" s="69">
        <v>165399.70000000001</v>
      </c>
      <c r="D155" s="69">
        <v>6050.5</v>
      </c>
      <c r="E155" s="69">
        <v>107906</v>
      </c>
      <c r="F155" s="69">
        <v>9.3000000000000007</v>
      </c>
      <c r="G155" s="69">
        <v>24750.1</v>
      </c>
      <c r="H155" s="69">
        <v>656.9</v>
      </c>
      <c r="I155" s="69">
        <v>2705.2</v>
      </c>
      <c r="J155" s="69">
        <v>497.7</v>
      </c>
      <c r="K155" s="69">
        <v>8652</v>
      </c>
      <c r="L155" s="69">
        <v>2927.5</v>
      </c>
      <c r="M155" s="69">
        <v>53073.1</v>
      </c>
      <c r="N155" s="69">
        <v>51858.8</v>
      </c>
      <c r="O155" s="69">
        <v>27356.2</v>
      </c>
      <c r="P155" s="69">
        <v>10039.799999999999</v>
      </c>
      <c r="Q155" s="69">
        <v>593.70000000000005</v>
      </c>
      <c r="R155" s="70">
        <v>7098</v>
      </c>
      <c r="S155" s="71">
        <v>5359</v>
      </c>
    </row>
    <row r="156" spans="1:19" s="106" customFormat="1" ht="25.05" customHeight="1">
      <c r="A156" s="68" t="s">
        <v>403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70"/>
      <c r="S156" s="71"/>
    </row>
    <row r="157" spans="1:19" ht="13.95" customHeight="1">
      <c r="A157" s="98" t="s">
        <v>120</v>
      </c>
      <c r="B157" s="69">
        <v>46992.7</v>
      </c>
      <c r="C157" s="69">
        <v>21155.9</v>
      </c>
      <c r="D157" s="69">
        <v>556</v>
      </c>
      <c r="E157" s="69">
        <v>11060.7</v>
      </c>
      <c r="F157" s="69">
        <v>1674.4</v>
      </c>
      <c r="G157" s="69">
        <v>3030.6</v>
      </c>
      <c r="H157" s="69">
        <v>44.4</v>
      </c>
      <c r="I157" s="69">
        <v>339.5</v>
      </c>
      <c r="J157" s="69">
        <v>35</v>
      </c>
      <c r="K157" s="69">
        <v>396.2</v>
      </c>
      <c r="L157" s="69">
        <v>1043.9000000000001</v>
      </c>
      <c r="M157" s="69">
        <v>17540.3</v>
      </c>
      <c r="N157" s="69">
        <v>17196.3</v>
      </c>
      <c r="O157" s="69">
        <v>5157.2</v>
      </c>
      <c r="P157" s="69">
        <v>1813.9</v>
      </c>
      <c r="Q157" s="69">
        <v>8296.5</v>
      </c>
      <c r="R157" s="70">
        <v>9689</v>
      </c>
      <c r="S157" s="71">
        <v>4362</v>
      </c>
    </row>
    <row r="158" spans="1:19" ht="13.95" customHeight="1">
      <c r="A158" s="98" t="s">
        <v>121</v>
      </c>
      <c r="B158" s="69">
        <v>47064.2</v>
      </c>
      <c r="C158" s="69">
        <v>20071.599999999999</v>
      </c>
      <c r="D158" s="69">
        <v>80.2</v>
      </c>
      <c r="E158" s="69">
        <v>12159.9</v>
      </c>
      <c r="F158" s="69">
        <v>704.7</v>
      </c>
      <c r="G158" s="69">
        <v>3514.4</v>
      </c>
      <c r="H158" s="69">
        <v>91.4</v>
      </c>
      <c r="I158" s="69">
        <v>444.5</v>
      </c>
      <c r="J158" s="69">
        <v>46.9</v>
      </c>
      <c r="K158" s="69">
        <v>538</v>
      </c>
      <c r="L158" s="69">
        <v>310.39999999999998</v>
      </c>
      <c r="M158" s="69">
        <v>21258.3</v>
      </c>
      <c r="N158" s="69">
        <v>17955.400000000001</v>
      </c>
      <c r="O158" s="69">
        <v>6595.4</v>
      </c>
      <c r="P158" s="69">
        <v>1242.4000000000001</v>
      </c>
      <c r="Q158" s="69">
        <v>5734.2</v>
      </c>
      <c r="R158" s="70">
        <v>9990</v>
      </c>
      <c r="S158" s="71">
        <v>4261</v>
      </c>
    </row>
    <row r="159" spans="1:19" ht="13.95" customHeight="1">
      <c r="A159" s="98" t="s">
        <v>122</v>
      </c>
      <c r="B159" s="69">
        <v>173151.5</v>
      </c>
      <c r="C159" s="69">
        <v>106636.3</v>
      </c>
      <c r="D159" s="69">
        <v>962.6</v>
      </c>
      <c r="E159" s="69">
        <v>66230.600000000006</v>
      </c>
      <c r="F159" s="69">
        <v>2249.1</v>
      </c>
      <c r="G159" s="69">
        <v>19556.8</v>
      </c>
      <c r="H159" s="69">
        <v>434.8</v>
      </c>
      <c r="I159" s="69">
        <v>1722.3</v>
      </c>
      <c r="J159" s="69">
        <v>133.19999999999999</v>
      </c>
      <c r="K159" s="69">
        <v>2524.3000000000002</v>
      </c>
      <c r="L159" s="69">
        <v>4007.5</v>
      </c>
      <c r="M159" s="69">
        <v>37931.4</v>
      </c>
      <c r="N159" s="69">
        <v>36251.800000000003</v>
      </c>
      <c r="O159" s="69">
        <v>22841.8</v>
      </c>
      <c r="P159" s="69">
        <v>9041.4</v>
      </c>
      <c r="Q159" s="69">
        <v>28583.8</v>
      </c>
      <c r="R159" s="70">
        <v>7642</v>
      </c>
      <c r="S159" s="71">
        <v>4706</v>
      </c>
    </row>
    <row r="160" spans="1:19" s="107" customFormat="1" ht="25.05" customHeight="1">
      <c r="A160" s="68" t="s">
        <v>404</v>
      </c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70"/>
      <c r="S160" s="71"/>
    </row>
    <row r="161" spans="1:19" ht="13.95" customHeight="1">
      <c r="A161" s="98" t="s">
        <v>123</v>
      </c>
      <c r="B161" s="69">
        <v>40777.599999999999</v>
      </c>
      <c r="C161" s="69">
        <v>18202.3</v>
      </c>
      <c r="D161" s="69">
        <v>121.4</v>
      </c>
      <c r="E161" s="69">
        <v>8424.5</v>
      </c>
      <c r="F161" s="69">
        <v>1120.0999999999999</v>
      </c>
      <c r="G161" s="69">
        <v>4373</v>
      </c>
      <c r="H161" s="69">
        <v>24.3</v>
      </c>
      <c r="I161" s="69">
        <v>798.1</v>
      </c>
      <c r="J161" s="69">
        <v>57.5</v>
      </c>
      <c r="K161" s="69">
        <v>324.2</v>
      </c>
      <c r="L161" s="69">
        <v>937.6</v>
      </c>
      <c r="M161" s="69">
        <v>16963.900000000001</v>
      </c>
      <c r="N161" s="69">
        <v>11621.5</v>
      </c>
      <c r="O161" s="69">
        <v>4546.3</v>
      </c>
      <c r="P161" s="69">
        <v>1148.0999999999999</v>
      </c>
      <c r="Q161" s="69">
        <v>5611.3</v>
      </c>
      <c r="R161" s="70">
        <v>10759</v>
      </c>
      <c r="S161" s="71">
        <v>4803</v>
      </c>
    </row>
    <row r="162" spans="1:19" ht="13.95" customHeight="1">
      <c r="A162" s="98" t="s">
        <v>124</v>
      </c>
      <c r="B162" s="69">
        <v>67642.3</v>
      </c>
      <c r="C162" s="69">
        <v>24890.3</v>
      </c>
      <c r="D162" s="69">
        <v>131.9</v>
      </c>
      <c r="E162" s="69">
        <v>10930.4</v>
      </c>
      <c r="F162" s="69">
        <v>1176.0999999999999</v>
      </c>
      <c r="G162" s="69">
        <v>3165.2</v>
      </c>
      <c r="H162" s="69">
        <v>75.099999999999994</v>
      </c>
      <c r="I162" s="69">
        <v>408.3</v>
      </c>
      <c r="J162" s="69">
        <v>38.4</v>
      </c>
      <c r="K162" s="69">
        <v>1027.5999999999999</v>
      </c>
      <c r="L162" s="69">
        <v>2561.6</v>
      </c>
      <c r="M162" s="69">
        <v>27748.6</v>
      </c>
      <c r="N162" s="69">
        <v>26542.6</v>
      </c>
      <c r="O162" s="69">
        <v>6120.4</v>
      </c>
      <c r="P162" s="69">
        <v>2393.3000000000002</v>
      </c>
      <c r="Q162" s="69">
        <v>15003.4</v>
      </c>
      <c r="R162" s="70">
        <v>13613</v>
      </c>
      <c r="S162" s="71">
        <v>5009</v>
      </c>
    </row>
    <row r="163" spans="1:19" ht="13.95" customHeight="1">
      <c r="A163" s="98" t="s">
        <v>125</v>
      </c>
      <c r="B163" s="69">
        <v>36287.599999999999</v>
      </c>
      <c r="C163" s="69">
        <v>18612.900000000001</v>
      </c>
      <c r="D163" s="69">
        <v>221.9</v>
      </c>
      <c r="E163" s="69">
        <v>10671.9</v>
      </c>
      <c r="F163" s="69">
        <v>532.4</v>
      </c>
      <c r="G163" s="69">
        <v>3799.6</v>
      </c>
      <c r="H163" s="69">
        <v>92.9</v>
      </c>
      <c r="I163" s="69">
        <v>473.7</v>
      </c>
      <c r="J163" s="69">
        <v>31.3</v>
      </c>
      <c r="K163" s="69">
        <v>572.5</v>
      </c>
      <c r="L163" s="69">
        <v>751.9</v>
      </c>
      <c r="M163" s="69">
        <v>11518.2</v>
      </c>
      <c r="N163" s="69">
        <v>11243.2</v>
      </c>
      <c r="O163" s="69">
        <v>4218.2</v>
      </c>
      <c r="P163" s="69">
        <v>2394.1</v>
      </c>
      <c r="Q163" s="69">
        <v>6156.5</v>
      </c>
      <c r="R163" s="70">
        <v>8421</v>
      </c>
      <c r="S163" s="71">
        <v>4320</v>
      </c>
    </row>
    <row r="164" spans="1:19" ht="13.95" customHeight="1">
      <c r="A164" s="98" t="s">
        <v>126</v>
      </c>
      <c r="B164" s="69">
        <v>54175.6</v>
      </c>
      <c r="C164" s="69">
        <v>25290.6</v>
      </c>
      <c r="D164" s="69">
        <v>134.5</v>
      </c>
      <c r="E164" s="69">
        <v>14700.3</v>
      </c>
      <c r="F164" s="69">
        <v>1918.4</v>
      </c>
      <c r="G164" s="69">
        <v>3495</v>
      </c>
      <c r="H164" s="69">
        <v>307</v>
      </c>
      <c r="I164" s="69">
        <v>466</v>
      </c>
      <c r="J164" s="69">
        <v>27</v>
      </c>
      <c r="K164" s="69">
        <v>221.4</v>
      </c>
      <c r="L164" s="69">
        <v>699.4</v>
      </c>
      <c r="M164" s="69">
        <v>20364.599999999999</v>
      </c>
      <c r="N164" s="69">
        <v>15378.2</v>
      </c>
      <c r="O164" s="69">
        <v>6139.1</v>
      </c>
      <c r="P164" s="69">
        <v>1941.5</v>
      </c>
      <c r="Q164" s="69">
        <v>8520.4</v>
      </c>
      <c r="R164" s="70">
        <v>9555</v>
      </c>
      <c r="S164" s="71">
        <v>4460</v>
      </c>
    </row>
    <row r="165" spans="1:19" ht="13.95" customHeight="1">
      <c r="A165" s="98" t="s">
        <v>119</v>
      </c>
      <c r="B165" s="69">
        <v>118030.9</v>
      </c>
      <c r="C165" s="69">
        <v>81715.600000000006</v>
      </c>
      <c r="D165" s="69">
        <v>1020.1</v>
      </c>
      <c r="E165" s="69">
        <v>47968.2</v>
      </c>
      <c r="F165" s="69">
        <v>3492.4</v>
      </c>
      <c r="G165" s="69">
        <v>10600.4</v>
      </c>
      <c r="H165" s="69">
        <v>461.8</v>
      </c>
      <c r="I165" s="69">
        <v>1449.5</v>
      </c>
      <c r="J165" s="69">
        <v>105</v>
      </c>
      <c r="K165" s="69">
        <v>926.1</v>
      </c>
      <c r="L165" s="69">
        <v>661</v>
      </c>
      <c r="M165" s="69">
        <v>28589.5</v>
      </c>
      <c r="N165" s="69">
        <v>27353.1</v>
      </c>
      <c r="O165" s="69">
        <v>15002.9</v>
      </c>
      <c r="P165" s="69">
        <v>4363.3999999999996</v>
      </c>
      <c r="Q165" s="69">
        <v>7725.7</v>
      </c>
      <c r="R165" s="70">
        <v>7383</v>
      </c>
      <c r="S165" s="71">
        <v>5111</v>
      </c>
    </row>
    <row r="166" spans="1:19" s="107" customFormat="1" ht="13.95" customHeight="1">
      <c r="A166" s="99" t="s">
        <v>127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70"/>
      <c r="S166" s="71"/>
    </row>
    <row r="167" spans="1:19" s="106" customFormat="1" ht="25.05" customHeight="1">
      <c r="A167" s="68" t="s">
        <v>403</v>
      </c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70"/>
      <c r="S167" s="71"/>
    </row>
    <row r="168" spans="1:19" ht="13.95" customHeight="1">
      <c r="A168" s="98" t="s">
        <v>128</v>
      </c>
      <c r="B168" s="69">
        <v>99058.6</v>
      </c>
      <c r="C168" s="69">
        <v>42216.3</v>
      </c>
      <c r="D168" s="69">
        <v>35.4</v>
      </c>
      <c r="E168" s="69">
        <v>20116.5</v>
      </c>
      <c r="F168" s="69">
        <v>1200.9000000000001</v>
      </c>
      <c r="G168" s="69">
        <v>6304.7</v>
      </c>
      <c r="H168" s="69">
        <v>157</v>
      </c>
      <c r="I168" s="69">
        <v>607.1</v>
      </c>
      <c r="J168" s="69">
        <v>49.3</v>
      </c>
      <c r="K168" s="69">
        <v>712.5</v>
      </c>
      <c r="L168" s="69">
        <v>3055.7</v>
      </c>
      <c r="M168" s="69">
        <v>28523.200000000001</v>
      </c>
      <c r="N168" s="69">
        <v>25533.7</v>
      </c>
      <c r="O168" s="69">
        <v>9504.7000000000007</v>
      </c>
      <c r="P168" s="69">
        <v>3444.6</v>
      </c>
      <c r="Q168" s="69">
        <v>28319</v>
      </c>
      <c r="R168" s="70">
        <v>9682</v>
      </c>
      <c r="S168" s="71">
        <v>4126</v>
      </c>
    </row>
    <row r="169" spans="1:19" ht="13.95" customHeight="1">
      <c r="A169" s="98" t="s">
        <v>129</v>
      </c>
      <c r="B169" s="69">
        <v>86920.3</v>
      </c>
      <c r="C169" s="69">
        <v>50664.5</v>
      </c>
      <c r="D169" s="69">
        <v>37.700000000000003</v>
      </c>
      <c r="E169" s="69">
        <v>20179.2</v>
      </c>
      <c r="F169" s="69">
        <v>1024.4000000000001</v>
      </c>
      <c r="G169" s="69">
        <v>13614.7</v>
      </c>
      <c r="H169" s="69">
        <v>204.2</v>
      </c>
      <c r="I169" s="69">
        <v>1031.8</v>
      </c>
      <c r="J169" s="69">
        <v>114.3</v>
      </c>
      <c r="K169" s="69">
        <v>1512.3</v>
      </c>
      <c r="L169" s="69">
        <v>2096.9</v>
      </c>
      <c r="M169" s="69">
        <v>28518.400000000001</v>
      </c>
      <c r="N169" s="69">
        <v>24502.5</v>
      </c>
      <c r="O169" s="69">
        <v>8511.2000000000007</v>
      </c>
      <c r="P169" s="69">
        <v>2575.8000000000002</v>
      </c>
      <c r="Q169" s="69">
        <v>7737.5</v>
      </c>
      <c r="R169" s="70">
        <v>10518</v>
      </c>
      <c r="S169" s="71">
        <v>6131</v>
      </c>
    </row>
    <row r="170" spans="1:19" ht="13.95" customHeight="1">
      <c r="A170" s="98" t="s">
        <v>130</v>
      </c>
      <c r="B170" s="69">
        <v>177086.4</v>
      </c>
      <c r="C170" s="69">
        <v>117573.5</v>
      </c>
      <c r="D170" s="69">
        <v>2517.8000000000002</v>
      </c>
      <c r="E170" s="69">
        <v>67730.2</v>
      </c>
      <c r="F170" s="69">
        <v>828.9</v>
      </c>
      <c r="G170" s="69">
        <v>15890.1</v>
      </c>
      <c r="H170" s="69">
        <v>496.5</v>
      </c>
      <c r="I170" s="69">
        <v>2109.8000000000002</v>
      </c>
      <c r="J170" s="69">
        <v>324.2</v>
      </c>
      <c r="K170" s="69">
        <v>4416.6000000000004</v>
      </c>
      <c r="L170" s="69">
        <v>1646.2</v>
      </c>
      <c r="M170" s="69">
        <v>34692</v>
      </c>
      <c r="N170" s="69">
        <v>30978</v>
      </c>
      <c r="O170" s="69">
        <v>19828.8</v>
      </c>
      <c r="P170" s="69">
        <v>5321.1</v>
      </c>
      <c r="Q170" s="69">
        <v>24820.799999999999</v>
      </c>
      <c r="R170" s="70">
        <v>6916</v>
      </c>
      <c r="S170" s="71">
        <v>4592</v>
      </c>
    </row>
    <row r="171" spans="1:19" ht="13.95" customHeight="1">
      <c r="A171" s="98" t="s">
        <v>131</v>
      </c>
      <c r="B171" s="69">
        <v>61497.3</v>
      </c>
      <c r="C171" s="69">
        <v>38079.599999999999</v>
      </c>
      <c r="D171" s="69">
        <v>4.5999999999999996</v>
      </c>
      <c r="E171" s="69">
        <v>17857.8</v>
      </c>
      <c r="F171" s="69">
        <v>314.8</v>
      </c>
      <c r="G171" s="69">
        <v>7582.5</v>
      </c>
      <c r="H171" s="69">
        <v>123.9</v>
      </c>
      <c r="I171" s="69">
        <v>960.1</v>
      </c>
      <c r="J171" s="69">
        <v>35.700000000000003</v>
      </c>
      <c r="K171" s="69">
        <v>2849.4</v>
      </c>
      <c r="L171" s="69">
        <v>29.3</v>
      </c>
      <c r="M171" s="69">
        <v>14947.6</v>
      </c>
      <c r="N171" s="69">
        <v>14392</v>
      </c>
      <c r="O171" s="69">
        <v>4048.3</v>
      </c>
      <c r="P171" s="69">
        <v>2365.5</v>
      </c>
      <c r="Q171" s="69">
        <v>8470.1</v>
      </c>
      <c r="R171" s="70">
        <v>8563</v>
      </c>
      <c r="S171" s="71">
        <v>5302</v>
      </c>
    </row>
    <row r="172" spans="1:19" s="107" customFormat="1" ht="13.95" customHeight="1">
      <c r="A172" s="99" t="s">
        <v>132</v>
      </c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70"/>
      <c r="S172" s="71"/>
    </row>
    <row r="173" spans="1:19" s="106" customFormat="1" ht="25.05" customHeight="1">
      <c r="A173" s="97" t="s">
        <v>402</v>
      </c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4"/>
      <c r="N173" s="104"/>
      <c r="O173" s="104"/>
      <c r="P173" s="104"/>
      <c r="Q173" s="103"/>
      <c r="R173" s="108"/>
      <c r="S173" s="109"/>
    </row>
    <row r="174" spans="1:19" ht="13.95" customHeight="1">
      <c r="A174" s="98" t="s">
        <v>133</v>
      </c>
      <c r="B174" s="69">
        <v>155609.4</v>
      </c>
      <c r="C174" s="69">
        <v>106487.3</v>
      </c>
      <c r="D174" s="69">
        <v>800</v>
      </c>
      <c r="E174" s="69">
        <v>69865</v>
      </c>
      <c r="F174" s="69">
        <v>22.2</v>
      </c>
      <c r="G174" s="69">
        <v>13188.4</v>
      </c>
      <c r="H174" s="69">
        <v>319.5</v>
      </c>
      <c r="I174" s="69">
        <v>1481</v>
      </c>
      <c r="J174" s="69">
        <v>324.3</v>
      </c>
      <c r="K174" s="69">
        <v>6175</v>
      </c>
      <c r="L174" s="69">
        <v>666.6</v>
      </c>
      <c r="M174" s="69">
        <v>34623.1</v>
      </c>
      <c r="N174" s="69">
        <v>29177.599999999999</v>
      </c>
      <c r="O174" s="69">
        <v>13449.1</v>
      </c>
      <c r="P174" s="69">
        <v>6487.3</v>
      </c>
      <c r="Q174" s="69">
        <v>14499</v>
      </c>
      <c r="R174" s="70">
        <v>7264</v>
      </c>
      <c r="S174" s="71">
        <v>4971</v>
      </c>
    </row>
    <row r="175" spans="1:19" s="106" customFormat="1" ht="25.05" customHeight="1">
      <c r="A175" s="68" t="s">
        <v>403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70"/>
      <c r="S175" s="71"/>
    </row>
    <row r="176" spans="1:19" ht="13.95" customHeight="1">
      <c r="A176" s="98" t="s">
        <v>134</v>
      </c>
      <c r="B176" s="69">
        <v>44355.3</v>
      </c>
      <c r="C176" s="69">
        <v>27219.1</v>
      </c>
      <c r="D176" s="69">
        <v>867.6</v>
      </c>
      <c r="E176" s="69">
        <v>12530.8</v>
      </c>
      <c r="F176" s="69">
        <v>658.9</v>
      </c>
      <c r="G176" s="69">
        <v>4887.8999999999996</v>
      </c>
      <c r="H176" s="69">
        <v>195.6</v>
      </c>
      <c r="I176" s="69">
        <v>893.7</v>
      </c>
      <c r="J176" s="69">
        <v>81</v>
      </c>
      <c r="K176" s="69">
        <v>1732.7</v>
      </c>
      <c r="L176" s="69">
        <v>58.4</v>
      </c>
      <c r="M176" s="69">
        <v>8266.1</v>
      </c>
      <c r="N176" s="69">
        <v>5058.2</v>
      </c>
      <c r="O176" s="69">
        <v>3431.5</v>
      </c>
      <c r="P176" s="69">
        <v>1406.4</v>
      </c>
      <c r="Q176" s="69">
        <v>8870.1</v>
      </c>
      <c r="R176" s="70">
        <v>8823</v>
      </c>
      <c r="S176" s="71">
        <v>5415</v>
      </c>
    </row>
    <row r="177" spans="1:19" ht="13.95" customHeight="1">
      <c r="A177" s="98" t="s">
        <v>138</v>
      </c>
      <c r="B177" s="69">
        <v>53627.9</v>
      </c>
      <c r="C177" s="69">
        <v>31146.3</v>
      </c>
      <c r="D177" s="69">
        <v>1020.7</v>
      </c>
      <c r="E177" s="69">
        <v>12873.5</v>
      </c>
      <c r="F177" s="69">
        <v>371.1</v>
      </c>
      <c r="G177" s="69">
        <v>11621.9</v>
      </c>
      <c r="H177" s="69">
        <v>102.1</v>
      </c>
      <c r="I177" s="69">
        <v>303.2</v>
      </c>
      <c r="J177" s="69">
        <v>21.2</v>
      </c>
      <c r="K177" s="69">
        <v>506.9</v>
      </c>
      <c r="L177" s="69">
        <v>81.5</v>
      </c>
      <c r="M177" s="69">
        <v>13843.2</v>
      </c>
      <c r="N177" s="69">
        <v>13343.2</v>
      </c>
      <c r="O177" s="69">
        <v>8179.3</v>
      </c>
      <c r="P177" s="69">
        <v>2075.5</v>
      </c>
      <c r="Q177" s="69">
        <v>8638.2999999999993</v>
      </c>
      <c r="R177" s="70">
        <v>8697</v>
      </c>
      <c r="S177" s="71">
        <v>5051</v>
      </c>
    </row>
    <row r="178" spans="1:19" s="107" customFormat="1" ht="25.05" customHeight="1">
      <c r="A178" s="68" t="s">
        <v>404</v>
      </c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70"/>
      <c r="S178" s="71"/>
    </row>
    <row r="179" spans="1:19" ht="13.95" customHeight="1">
      <c r="A179" s="98" t="s">
        <v>135</v>
      </c>
      <c r="B179" s="69">
        <v>48594.400000000001</v>
      </c>
      <c r="C179" s="69">
        <v>23233.8</v>
      </c>
      <c r="D179" s="69">
        <v>1.4</v>
      </c>
      <c r="E179" s="69">
        <v>11704.1</v>
      </c>
      <c r="F179" s="69">
        <v>1801.8</v>
      </c>
      <c r="G179" s="69">
        <v>4704.8999999999996</v>
      </c>
      <c r="H179" s="69">
        <v>46.9</v>
      </c>
      <c r="I179" s="69">
        <v>469.4</v>
      </c>
      <c r="J179" s="69">
        <v>76.7</v>
      </c>
      <c r="K179" s="69">
        <v>825.7</v>
      </c>
      <c r="L179" s="69">
        <v>157.1</v>
      </c>
      <c r="M179" s="69">
        <v>15733.8</v>
      </c>
      <c r="N179" s="69">
        <v>13729.4</v>
      </c>
      <c r="O179" s="69">
        <v>7838.1</v>
      </c>
      <c r="P179" s="69">
        <v>2324</v>
      </c>
      <c r="Q179" s="69">
        <v>9626.7999999999993</v>
      </c>
      <c r="R179" s="70">
        <v>8460</v>
      </c>
      <c r="S179" s="71">
        <v>4045</v>
      </c>
    </row>
    <row r="180" spans="1:19" ht="13.95" customHeight="1">
      <c r="A180" s="98" t="s">
        <v>136</v>
      </c>
      <c r="B180" s="69">
        <v>41294.9</v>
      </c>
      <c r="C180" s="69">
        <v>22431.8</v>
      </c>
      <c r="D180" s="69">
        <v>33.799999999999997</v>
      </c>
      <c r="E180" s="69">
        <v>9178.6</v>
      </c>
      <c r="F180" s="69">
        <v>402.4</v>
      </c>
      <c r="G180" s="69">
        <v>4812.3</v>
      </c>
      <c r="H180" s="69">
        <v>96.2</v>
      </c>
      <c r="I180" s="69">
        <v>512.79999999999995</v>
      </c>
      <c r="J180" s="69">
        <v>45.5</v>
      </c>
      <c r="K180" s="69">
        <v>279.7</v>
      </c>
      <c r="L180" s="69">
        <v>553.5</v>
      </c>
      <c r="M180" s="69">
        <v>15162.1</v>
      </c>
      <c r="N180" s="69">
        <v>12440.8</v>
      </c>
      <c r="O180" s="69">
        <v>4746.6000000000004</v>
      </c>
      <c r="P180" s="69">
        <v>2778</v>
      </c>
      <c r="Q180" s="69">
        <v>3701</v>
      </c>
      <c r="R180" s="70">
        <v>12103</v>
      </c>
      <c r="S180" s="71">
        <v>6574</v>
      </c>
    </row>
    <row r="181" spans="1:19" ht="13.95" customHeight="1">
      <c r="A181" s="98" t="s">
        <v>137</v>
      </c>
      <c r="B181" s="69">
        <v>59706.400000000001</v>
      </c>
      <c r="C181" s="69">
        <v>14782.8</v>
      </c>
      <c r="D181" s="69">
        <v>4</v>
      </c>
      <c r="E181" s="69">
        <v>8491.4</v>
      </c>
      <c r="F181" s="69">
        <v>473.1</v>
      </c>
      <c r="G181" s="69">
        <v>2251.1999999999998</v>
      </c>
      <c r="H181" s="69">
        <v>75.7</v>
      </c>
      <c r="I181" s="69">
        <v>207.4</v>
      </c>
      <c r="J181" s="69">
        <v>15.3</v>
      </c>
      <c r="K181" s="69">
        <v>105.3</v>
      </c>
      <c r="L181" s="69">
        <v>277.10000000000002</v>
      </c>
      <c r="M181" s="69">
        <v>28616.3</v>
      </c>
      <c r="N181" s="69">
        <v>23928.799999999999</v>
      </c>
      <c r="O181" s="69">
        <v>9135</v>
      </c>
      <c r="P181" s="69">
        <v>2013.5</v>
      </c>
      <c r="Q181" s="69">
        <v>16307.4</v>
      </c>
      <c r="R181" s="70">
        <v>11645</v>
      </c>
      <c r="S181" s="71">
        <v>2883</v>
      </c>
    </row>
    <row r="182" spans="1:19" ht="13.95" customHeight="1">
      <c r="A182" s="98" t="s">
        <v>133</v>
      </c>
      <c r="B182" s="69">
        <v>95338.2</v>
      </c>
      <c r="C182" s="69">
        <v>60351.8</v>
      </c>
      <c r="D182" s="69">
        <v>676</v>
      </c>
      <c r="E182" s="69">
        <v>35692.9</v>
      </c>
      <c r="F182" s="69">
        <v>626.70000000000005</v>
      </c>
      <c r="G182" s="69">
        <v>10796.4</v>
      </c>
      <c r="H182" s="69">
        <v>372</v>
      </c>
      <c r="I182" s="69">
        <v>1447.7</v>
      </c>
      <c r="J182" s="69">
        <v>85.9</v>
      </c>
      <c r="K182" s="69">
        <v>1499.9</v>
      </c>
      <c r="L182" s="69">
        <v>526.1</v>
      </c>
      <c r="M182" s="69">
        <v>24381.8</v>
      </c>
      <c r="N182" s="69">
        <v>21241.4</v>
      </c>
      <c r="O182" s="69">
        <v>10394.200000000001</v>
      </c>
      <c r="P182" s="69">
        <v>5436.9</v>
      </c>
      <c r="Q182" s="69">
        <v>10604.6</v>
      </c>
      <c r="R182" s="70">
        <v>6942</v>
      </c>
      <c r="S182" s="71">
        <v>4395</v>
      </c>
    </row>
    <row r="183" spans="1:19" ht="13.95" customHeight="1">
      <c r="A183" s="98" t="s">
        <v>104</v>
      </c>
      <c r="B183" s="69">
        <v>49075</v>
      </c>
      <c r="C183" s="69">
        <v>21757.4</v>
      </c>
      <c r="D183" s="69">
        <v>18.2</v>
      </c>
      <c r="E183" s="69">
        <v>11581.5</v>
      </c>
      <c r="F183" s="69">
        <v>168.2</v>
      </c>
      <c r="G183" s="69">
        <v>4760.3999999999996</v>
      </c>
      <c r="H183" s="69">
        <v>153.1</v>
      </c>
      <c r="I183" s="69">
        <v>404.2</v>
      </c>
      <c r="J183" s="69">
        <v>34.5</v>
      </c>
      <c r="K183" s="69">
        <v>618.4</v>
      </c>
      <c r="L183" s="69">
        <v>140.5</v>
      </c>
      <c r="M183" s="69">
        <v>18518.099999999999</v>
      </c>
      <c r="N183" s="69">
        <v>13937.8</v>
      </c>
      <c r="O183" s="69">
        <v>4550.5</v>
      </c>
      <c r="P183" s="69">
        <v>1683.2</v>
      </c>
      <c r="Q183" s="69">
        <v>8799.5</v>
      </c>
      <c r="R183" s="70">
        <v>9351</v>
      </c>
      <c r="S183" s="71">
        <v>4146</v>
      </c>
    </row>
    <row r="184" spans="1:19" s="107" customFormat="1" ht="13.95" customHeight="1">
      <c r="A184" s="99" t="s">
        <v>139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70"/>
      <c r="S184" s="71"/>
    </row>
    <row r="185" spans="1:19" s="106" customFormat="1" ht="25.05" customHeight="1">
      <c r="A185" s="68" t="s">
        <v>403</v>
      </c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70"/>
      <c r="S185" s="71"/>
    </row>
    <row r="186" spans="1:19" ht="13.95" customHeight="1">
      <c r="A186" s="98" t="s">
        <v>140</v>
      </c>
      <c r="B186" s="69">
        <v>116488.8</v>
      </c>
      <c r="C186" s="69">
        <v>77664.5</v>
      </c>
      <c r="D186" s="69">
        <v>526.20000000000005</v>
      </c>
      <c r="E186" s="69">
        <v>43667.6</v>
      </c>
      <c r="F186" s="69">
        <v>3180.5</v>
      </c>
      <c r="G186" s="69">
        <v>13143.2</v>
      </c>
      <c r="H186" s="69">
        <v>270</v>
      </c>
      <c r="I186" s="69">
        <v>1313.4</v>
      </c>
      <c r="J186" s="69">
        <v>145.4</v>
      </c>
      <c r="K186" s="69">
        <v>3139.2</v>
      </c>
      <c r="L186" s="69">
        <v>849.7</v>
      </c>
      <c r="M186" s="69">
        <v>26630.799999999999</v>
      </c>
      <c r="N186" s="69">
        <v>24871</v>
      </c>
      <c r="O186" s="69">
        <v>9674</v>
      </c>
      <c r="P186" s="69">
        <v>3740</v>
      </c>
      <c r="Q186" s="69">
        <v>12193.5</v>
      </c>
      <c r="R186" s="70">
        <v>7737</v>
      </c>
      <c r="S186" s="71">
        <v>5158</v>
      </c>
    </row>
    <row r="187" spans="1:19" s="107" customFormat="1" ht="25.05" customHeight="1">
      <c r="A187" s="68" t="s">
        <v>404</v>
      </c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70"/>
      <c r="S187" s="71"/>
    </row>
    <row r="188" spans="1:19" ht="13.95" customHeight="1">
      <c r="A188" s="98" t="s">
        <v>141</v>
      </c>
      <c r="B188" s="69">
        <v>21024.799999999999</v>
      </c>
      <c r="C188" s="69">
        <v>8133.2</v>
      </c>
      <c r="D188" s="69">
        <v>0.2</v>
      </c>
      <c r="E188" s="69">
        <v>4786.8999999999996</v>
      </c>
      <c r="F188" s="69">
        <v>1594.5</v>
      </c>
      <c r="G188" s="69">
        <v>843.8</v>
      </c>
      <c r="H188" s="69">
        <v>51.1</v>
      </c>
      <c r="I188" s="69">
        <v>126.4</v>
      </c>
      <c r="J188" s="69">
        <v>10.1</v>
      </c>
      <c r="K188" s="69">
        <v>175.9</v>
      </c>
      <c r="L188" s="69">
        <v>25.3</v>
      </c>
      <c r="M188" s="69">
        <v>6074.7</v>
      </c>
      <c r="N188" s="69">
        <v>5974.7</v>
      </c>
      <c r="O188" s="69">
        <v>2670.1</v>
      </c>
      <c r="P188" s="69">
        <v>938.8</v>
      </c>
      <c r="Q188" s="69">
        <v>6816.8</v>
      </c>
      <c r="R188" s="70">
        <v>8461</v>
      </c>
      <c r="S188" s="71">
        <v>3273</v>
      </c>
    </row>
    <row r="189" spans="1:19" ht="13.95" customHeight="1">
      <c r="A189" s="98" t="s">
        <v>142</v>
      </c>
      <c r="B189" s="69">
        <v>29902.9</v>
      </c>
      <c r="C189" s="69">
        <v>12508.7</v>
      </c>
      <c r="D189" s="69" t="s">
        <v>162</v>
      </c>
      <c r="E189" s="69">
        <v>6293.6</v>
      </c>
      <c r="F189" s="69">
        <v>954</v>
      </c>
      <c r="G189" s="69">
        <v>2241.1</v>
      </c>
      <c r="H189" s="69">
        <v>83.3</v>
      </c>
      <c r="I189" s="69">
        <v>427.3</v>
      </c>
      <c r="J189" s="69">
        <v>34.4</v>
      </c>
      <c r="K189" s="69">
        <v>1328.4</v>
      </c>
      <c r="L189" s="69">
        <v>107.9</v>
      </c>
      <c r="M189" s="69">
        <v>11867</v>
      </c>
      <c r="N189" s="69">
        <v>11837</v>
      </c>
      <c r="O189" s="69">
        <v>2440.5</v>
      </c>
      <c r="P189" s="69">
        <v>889.6</v>
      </c>
      <c r="Q189" s="69">
        <v>5527.2</v>
      </c>
      <c r="R189" s="70">
        <v>10168</v>
      </c>
      <c r="S189" s="71">
        <v>4253</v>
      </c>
    </row>
    <row r="190" spans="1:19" ht="33" customHeight="1">
      <c r="A190" s="99" t="s">
        <v>405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110"/>
      <c r="S190" s="71"/>
    </row>
    <row r="191" spans="1:19" ht="13.95" customHeight="1">
      <c r="A191" s="98" t="s">
        <v>48</v>
      </c>
      <c r="B191" s="69">
        <v>1181029.2</v>
      </c>
      <c r="C191" s="69">
        <v>799220.5</v>
      </c>
      <c r="D191" s="69">
        <v>7866.7</v>
      </c>
      <c r="E191" s="69">
        <v>477297.1</v>
      </c>
      <c r="F191" s="69">
        <v>384.6</v>
      </c>
      <c r="G191" s="69">
        <v>100842.4</v>
      </c>
      <c r="H191" s="69">
        <v>1577</v>
      </c>
      <c r="I191" s="69">
        <v>10754.2</v>
      </c>
      <c r="J191" s="69">
        <v>1644.2</v>
      </c>
      <c r="K191" s="69">
        <v>41184.400000000001</v>
      </c>
      <c r="L191" s="69">
        <v>48284.2</v>
      </c>
      <c r="M191" s="69">
        <v>234503.9</v>
      </c>
      <c r="N191" s="69">
        <v>183114.1</v>
      </c>
      <c r="O191" s="69">
        <v>103495.5</v>
      </c>
      <c r="P191" s="69">
        <v>35644.1</v>
      </c>
      <c r="Q191" s="69">
        <v>147304.79999999999</v>
      </c>
      <c r="R191" s="70">
        <v>10585</v>
      </c>
      <c r="S191" s="71">
        <v>7163</v>
      </c>
    </row>
    <row r="192" spans="1:19" ht="13.95" customHeight="1">
      <c r="A192" s="98" t="s">
        <v>143</v>
      </c>
      <c r="B192" s="69">
        <v>1846369.7</v>
      </c>
      <c r="C192" s="69">
        <v>1361835.8</v>
      </c>
      <c r="D192" s="69">
        <v>36904.9</v>
      </c>
      <c r="E192" s="69">
        <v>829292.9</v>
      </c>
      <c r="F192" s="69">
        <v>105.3</v>
      </c>
      <c r="G192" s="69">
        <v>164917.4</v>
      </c>
      <c r="H192" s="69">
        <v>8498.2000000000007</v>
      </c>
      <c r="I192" s="69">
        <v>21431.5</v>
      </c>
      <c r="J192" s="69">
        <v>7091.6</v>
      </c>
      <c r="K192" s="69">
        <v>30023.599999999999</v>
      </c>
      <c r="L192" s="69">
        <v>67352.800000000003</v>
      </c>
      <c r="M192" s="69">
        <v>245194.5</v>
      </c>
      <c r="N192" s="69">
        <v>220261.6</v>
      </c>
      <c r="O192" s="69">
        <v>149420.5</v>
      </c>
      <c r="P192" s="69">
        <v>38996.800000000003</v>
      </c>
      <c r="Q192" s="69">
        <v>239339.5</v>
      </c>
      <c r="R192" s="70">
        <v>11132</v>
      </c>
      <c r="S192" s="71">
        <v>8211</v>
      </c>
    </row>
  </sheetData>
  <mergeCells count="26">
    <mergeCell ref="A4:A9"/>
    <mergeCell ref="L7:L8"/>
    <mergeCell ref="K7:K8"/>
    <mergeCell ref="J7:J8"/>
    <mergeCell ref="I7:I8"/>
    <mergeCell ref="H7:H8"/>
    <mergeCell ref="G7:G8"/>
    <mergeCell ref="F7:F8"/>
    <mergeCell ref="B9:Q9"/>
    <mergeCell ref="C6:C8"/>
    <mergeCell ref="B5:B8"/>
    <mergeCell ref="N7:N8"/>
    <mergeCell ref="M6:M8"/>
    <mergeCell ref="O7:P7"/>
    <mergeCell ref="E7:E8"/>
    <mergeCell ref="D7:D8"/>
    <mergeCell ref="R4:S4"/>
    <mergeCell ref="R9:S9"/>
    <mergeCell ref="D6:L6"/>
    <mergeCell ref="C5:L5"/>
    <mergeCell ref="M5:P5"/>
    <mergeCell ref="B4:Q4"/>
    <mergeCell ref="N6:P6"/>
    <mergeCell ref="Q5:Q8"/>
    <mergeCell ref="S5:S8"/>
    <mergeCell ref="R5:R8"/>
  </mergeCells>
  <hyperlinks>
    <hyperlink ref="A1" location="'Spis tablic   List of tables'!A1" tooltip="Powrót do spisu tablic   Return to list of tables" display="'Spis tablic   List of tables'!A1" xr:uid="{3EC7DE69-41F5-4402-99F5-998D85454E3E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6"/>
  <dimension ref="A1:S194"/>
  <sheetViews>
    <sheetView showGridLines="0" zoomScaleNormal="100" workbookViewId="0"/>
  </sheetViews>
  <sheetFormatPr defaultColWidth="9" defaultRowHeight="14.4"/>
  <cols>
    <col min="1" max="1" width="20.69921875" style="14" customWidth="1"/>
    <col min="2" max="7" width="11.69921875" style="14" customWidth="1"/>
    <col min="8" max="13" width="11.69921875" style="15" customWidth="1"/>
    <col min="14" max="14" width="9" style="112"/>
    <col min="15" max="16384" width="9" style="15"/>
  </cols>
  <sheetData>
    <row r="1" spans="1:19" s="28" customFormat="1" ht="30" customHeight="1">
      <c r="A1" s="30" t="s">
        <v>394</v>
      </c>
      <c r="B1" s="31"/>
      <c r="C1" s="31"/>
      <c r="D1" s="31"/>
      <c r="E1" s="31"/>
      <c r="F1" s="31"/>
      <c r="G1" s="31"/>
      <c r="H1" s="31"/>
    </row>
    <row r="2" spans="1:19" s="53" customFormat="1" ht="13.95" customHeight="1">
      <c r="A2" s="59" t="s">
        <v>392</v>
      </c>
      <c r="B2" s="84"/>
      <c r="C2" s="84"/>
      <c r="H2" s="55"/>
      <c r="N2" s="91"/>
    </row>
    <row r="3" spans="1:19" s="53" customFormat="1" ht="13.95" customHeight="1">
      <c r="A3" s="56" t="s">
        <v>249</v>
      </c>
      <c r="B3" s="52"/>
      <c r="C3" s="52"/>
      <c r="H3" s="92"/>
      <c r="N3" s="91"/>
    </row>
    <row r="4" spans="1:19" s="73" customFormat="1" ht="25.95" customHeight="1">
      <c r="A4" s="168" t="s">
        <v>168</v>
      </c>
      <c r="B4" s="193" t="s">
        <v>185</v>
      </c>
      <c r="C4" s="194"/>
      <c r="D4" s="194"/>
      <c r="E4" s="194"/>
      <c r="F4" s="194"/>
      <c r="G4" s="194"/>
      <c r="H4" s="194"/>
      <c r="I4" s="168"/>
      <c r="J4" s="193" t="s">
        <v>175</v>
      </c>
      <c r="K4" s="194"/>
      <c r="L4" s="194"/>
      <c r="M4" s="193" t="s">
        <v>226</v>
      </c>
      <c r="N4" s="72"/>
      <c r="O4" s="72"/>
      <c r="P4" s="72"/>
      <c r="Q4" s="72"/>
      <c r="R4" s="72"/>
      <c r="S4" s="72"/>
    </row>
    <row r="5" spans="1:19" s="31" customFormat="1" ht="25.95" customHeight="1">
      <c r="A5" s="195"/>
      <c r="B5" s="198" t="s">
        <v>223</v>
      </c>
      <c r="C5" s="193" t="s">
        <v>179</v>
      </c>
      <c r="D5" s="194"/>
      <c r="E5" s="194"/>
      <c r="F5" s="194"/>
      <c r="G5" s="168"/>
      <c r="H5" s="193" t="s">
        <v>180</v>
      </c>
      <c r="I5" s="168"/>
      <c r="J5" s="198" t="s">
        <v>182</v>
      </c>
      <c r="K5" s="198" t="s">
        <v>183</v>
      </c>
      <c r="L5" s="198" t="s">
        <v>184</v>
      </c>
      <c r="M5" s="196"/>
      <c r="N5" s="72"/>
    </row>
    <row r="6" spans="1:19" s="31" customFormat="1" ht="25.95" customHeight="1">
      <c r="A6" s="195"/>
      <c r="B6" s="199"/>
      <c r="C6" s="198" t="s">
        <v>219</v>
      </c>
      <c r="D6" s="205" t="s">
        <v>211</v>
      </c>
      <c r="E6" s="202"/>
      <c r="F6" s="202"/>
      <c r="G6" s="203"/>
      <c r="H6" s="198" t="s">
        <v>219</v>
      </c>
      <c r="I6" s="198" t="s">
        <v>181</v>
      </c>
      <c r="J6" s="199"/>
      <c r="K6" s="199"/>
      <c r="L6" s="199"/>
      <c r="M6" s="196"/>
      <c r="N6" s="72"/>
    </row>
    <row r="7" spans="1:19" s="31" customFormat="1" ht="57" customHeight="1">
      <c r="A7" s="195"/>
      <c r="B7" s="199"/>
      <c r="C7" s="199"/>
      <c r="D7" s="74" t="s">
        <v>171</v>
      </c>
      <c r="E7" s="74" t="s">
        <v>264</v>
      </c>
      <c r="F7" s="74" t="s">
        <v>230</v>
      </c>
      <c r="G7" s="74" t="s">
        <v>265</v>
      </c>
      <c r="H7" s="199"/>
      <c r="I7" s="199"/>
      <c r="J7" s="200"/>
      <c r="K7" s="200"/>
      <c r="L7" s="200"/>
      <c r="M7" s="196"/>
      <c r="N7" s="72"/>
    </row>
    <row r="8" spans="1:19" s="31" customFormat="1" ht="13.95" customHeight="1">
      <c r="A8" s="169"/>
      <c r="B8" s="201" t="s">
        <v>263</v>
      </c>
      <c r="C8" s="202"/>
      <c r="D8" s="202"/>
      <c r="E8" s="202"/>
      <c r="F8" s="202"/>
      <c r="G8" s="202"/>
      <c r="H8" s="202"/>
      <c r="I8" s="203"/>
      <c r="J8" s="201" t="s">
        <v>266</v>
      </c>
      <c r="K8" s="202"/>
      <c r="L8" s="203"/>
      <c r="M8" s="197"/>
      <c r="N8" s="72"/>
    </row>
    <row r="9" spans="1:19" ht="13.95" customHeight="1">
      <c r="A9" s="96" t="s">
        <v>26</v>
      </c>
      <c r="B9" s="100"/>
      <c r="C9" s="100"/>
      <c r="D9" s="100"/>
      <c r="E9" s="100"/>
      <c r="F9" s="100"/>
      <c r="G9" s="100"/>
      <c r="H9" s="100"/>
      <c r="I9" s="100"/>
      <c r="J9" s="111"/>
      <c r="K9" s="111"/>
      <c r="L9" s="111"/>
      <c r="M9" s="102"/>
    </row>
    <row r="10" spans="1:19" s="106" customFormat="1" ht="25.05" customHeight="1">
      <c r="A10" s="97" t="s">
        <v>402</v>
      </c>
      <c r="B10" s="103"/>
      <c r="C10" s="103"/>
      <c r="D10" s="103"/>
      <c r="E10" s="103"/>
      <c r="F10" s="103"/>
      <c r="G10" s="103"/>
      <c r="H10" s="103"/>
      <c r="I10" s="103"/>
      <c r="J10" s="108"/>
      <c r="K10" s="108"/>
      <c r="L10" s="108"/>
      <c r="M10" s="105"/>
      <c r="N10" s="113"/>
    </row>
    <row r="11" spans="1:19" ht="13.95" customHeight="1">
      <c r="A11" s="98" t="s">
        <v>27</v>
      </c>
      <c r="B11" s="69">
        <v>156513.70000000001</v>
      </c>
      <c r="C11" s="69">
        <v>131234.1</v>
      </c>
      <c r="D11" s="69">
        <v>8191.2</v>
      </c>
      <c r="E11" s="69">
        <v>19689.599999999999</v>
      </c>
      <c r="F11" s="69">
        <v>55739.8</v>
      </c>
      <c r="G11" s="69">
        <v>29279.3</v>
      </c>
      <c r="H11" s="69">
        <v>25279.599999999999</v>
      </c>
      <c r="I11" s="69">
        <v>25279.599999999999</v>
      </c>
      <c r="J11" s="70">
        <v>7482</v>
      </c>
      <c r="K11" s="70">
        <v>6273</v>
      </c>
      <c r="L11" s="70">
        <v>1208</v>
      </c>
      <c r="M11" s="78">
        <v>-389.9</v>
      </c>
    </row>
    <row r="12" spans="1:19" ht="13.95" customHeight="1">
      <c r="A12" s="98" t="s">
        <v>28</v>
      </c>
      <c r="B12" s="69">
        <v>44339.6</v>
      </c>
      <c r="C12" s="69">
        <v>29010</v>
      </c>
      <c r="D12" s="69">
        <v>3948</v>
      </c>
      <c r="E12" s="69">
        <v>4288.1000000000004</v>
      </c>
      <c r="F12" s="69">
        <v>10445.200000000001</v>
      </c>
      <c r="G12" s="69">
        <v>6729.7</v>
      </c>
      <c r="H12" s="69">
        <v>15329.6</v>
      </c>
      <c r="I12" s="69">
        <v>15329.6</v>
      </c>
      <c r="J12" s="70">
        <v>12554</v>
      </c>
      <c r="K12" s="70">
        <v>8213</v>
      </c>
      <c r="L12" s="70">
        <v>4340</v>
      </c>
      <c r="M12" s="78">
        <v>14.4</v>
      </c>
    </row>
    <row r="13" spans="1:19" s="106" customFormat="1" ht="25.05" customHeight="1">
      <c r="A13" s="68" t="s">
        <v>403</v>
      </c>
      <c r="B13" s="69"/>
      <c r="C13" s="69"/>
      <c r="D13" s="69"/>
      <c r="E13" s="69"/>
      <c r="F13" s="69"/>
      <c r="G13" s="69"/>
      <c r="H13" s="69"/>
      <c r="I13" s="69"/>
      <c r="J13" s="70"/>
      <c r="K13" s="70"/>
      <c r="L13" s="70"/>
      <c r="M13" s="78"/>
      <c r="N13" s="113"/>
    </row>
    <row r="14" spans="1:19" ht="13.95" customHeight="1">
      <c r="A14" s="98" t="s">
        <v>29</v>
      </c>
      <c r="B14" s="69">
        <v>58755.5</v>
      </c>
      <c r="C14" s="69">
        <v>43091.8</v>
      </c>
      <c r="D14" s="69">
        <v>2999.9</v>
      </c>
      <c r="E14" s="69">
        <v>8498.1</v>
      </c>
      <c r="F14" s="69">
        <v>13760.1</v>
      </c>
      <c r="G14" s="69">
        <v>11181.1</v>
      </c>
      <c r="H14" s="69">
        <v>15663.7</v>
      </c>
      <c r="I14" s="69">
        <v>13521</v>
      </c>
      <c r="J14" s="70">
        <v>10629</v>
      </c>
      <c r="K14" s="70">
        <v>7795</v>
      </c>
      <c r="L14" s="70">
        <v>2446</v>
      </c>
      <c r="M14" s="78">
        <v>5525.3</v>
      </c>
    </row>
    <row r="15" spans="1:19" ht="13.95" customHeight="1">
      <c r="A15" s="98" t="s">
        <v>30</v>
      </c>
      <c r="B15" s="69">
        <v>65764.899999999994</v>
      </c>
      <c r="C15" s="69">
        <v>42850.2</v>
      </c>
      <c r="D15" s="69">
        <v>3240.8</v>
      </c>
      <c r="E15" s="69">
        <v>8514.2999999999993</v>
      </c>
      <c r="F15" s="69">
        <v>15904.8</v>
      </c>
      <c r="G15" s="69">
        <v>8147.1</v>
      </c>
      <c r="H15" s="69">
        <v>22914.7</v>
      </c>
      <c r="I15" s="69">
        <v>22914.7</v>
      </c>
      <c r="J15" s="70">
        <v>11796</v>
      </c>
      <c r="K15" s="70">
        <v>7686</v>
      </c>
      <c r="L15" s="70">
        <v>4110</v>
      </c>
      <c r="M15" s="78">
        <v>248.7</v>
      </c>
    </row>
    <row r="16" spans="1:19" s="107" customFormat="1" ht="25.05" customHeight="1">
      <c r="A16" s="68" t="s">
        <v>404</v>
      </c>
      <c r="B16" s="69"/>
      <c r="C16" s="69"/>
      <c r="D16" s="69"/>
      <c r="E16" s="69"/>
      <c r="F16" s="69"/>
      <c r="G16" s="69"/>
      <c r="H16" s="69"/>
      <c r="I16" s="69"/>
      <c r="J16" s="70"/>
      <c r="K16" s="70"/>
      <c r="L16" s="70"/>
      <c r="M16" s="78"/>
      <c r="N16" s="114"/>
    </row>
    <row r="17" spans="1:14" ht="13.95" customHeight="1">
      <c r="A17" s="98" t="s">
        <v>27</v>
      </c>
      <c r="B17" s="69">
        <v>111097.2</v>
      </c>
      <c r="C17" s="69">
        <v>86218</v>
      </c>
      <c r="D17" s="69">
        <v>7431.8</v>
      </c>
      <c r="E17" s="69">
        <v>13573.2</v>
      </c>
      <c r="F17" s="69">
        <v>26446</v>
      </c>
      <c r="G17" s="69">
        <v>25371.599999999999</v>
      </c>
      <c r="H17" s="69">
        <v>24879.1</v>
      </c>
      <c r="I17" s="69">
        <v>24879.1</v>
      </c>
      <c r="J17" s="70">
        <v>11024</v>
      </c>
      <c r="K17" s="70">
        <v>8555</v>
      </c>
      <c r="L17" s="70">
        <v>2469</v>
      </c>
      <c r="M17" s="78">
        <v>-8735.2000000000007</v>
      </c>
    </row>
    <row r="18" spans="1:14" ht="13.95" customHeight="1">
      <c r="A18" s="98" t="s">
        <v>28</v>
      </c>
      <c r="B18" s="69">
        <v>46727.1</v>
      </c>
      <c r="C18" s="69">
        <v>35495</v>
      </c>
      <c r="D18" s="69">
        <v>1011.4</v>
      </c>
      <c r="E18" s="69">
        <v>7852.4</v>
      </c>
      <c r="F18" s="69">
        <v>12498.9</v>
      </c>
      <c r="G18" s="69">
        <v>8336.1</v>
      </c>
      <c r="H18" s="69">
        <v>11232</v>
      </c>
      <c r="I18" s="69">
        <v>11232</v>
      </c>
      <c r="J18" s="70">
        <v>7785</v>
      </c>
      <c r="K18" s="70">
        <v>5914</v>
      </c>
      <c r="L18" s="70">
        <v>1871</v>
      </c>
      <c r="M18" s="78">
        <v>11082.1</v>
      </c>
    </row>
    <row r="19" spans="1:14" s="107" customFormat="1" ht="13.95" customHeight="1">
      <c r="A19" s="99" t="s">
        <v>31</v>
      </c>
      <c r="B19" s="69"/>
      <c r="C19" s="69"/>
      <c r="D19" s="69"/>
      <c r="E19" s="69"/>
      <c r="F19" s="69"/>
      <c r="G19" s="69"/>
      <c r="H19" s="69"/>
      <c r="I19" s="69"/>
      <c r="J19" s="70"/>
      <c r="K19" s="70"/>
      <c r="L19" s="70"/>
      <c r="M19" s="78"/>
      <c r="N19" s="114"/>
    </row>
    <row r="20" spans="1:14" s="106" customFormat="1" ht="25.05" customHeight="1">
      <c r="A20" s="97" t="s">
        <v>402</v>
      </c>
      <c r="B20" s="103"/>
      <c r="C20" s="103"/>
      <c r="D20" s="103"/>
      <c r="E20" s="103"/>
      <c r="F20" s="103"/>
      <c r="G20" s="103"/>
      <c r="H20" s="103"/>
      <c r="I20" s="103"/>
      <c r="J20" s="108"/>
      <c r="K20" s="108"/>
      <c r="L20" s="108"/>
      <c r="M20" s="105"/>
      <c r="N20" s="113"/>
    </row>
    <row r="21" spans="1:14" ht="13.95" customHeight="1">
      <c r="A21" s="98" t="s">
        <v>32</v>
      </c>
      <c r="B21" s="69">
        <v>112322.4</v>
      </c>
      <c r="C21" s="69">
        <v>100837.1</v>
      </c>
      <c r="D21" s="69">
        <v>11595.1</v>
      </c>
      <c r="E21" s="69">
        <v>11774</v>
      </c>
      <c r="F21" s="69">
        <v>41804.300000000003</v>
      </c>
      <c r="G21" s="69">
        <v>23678.1</v>
      </c>
      <c r="H21" s="69">
        <v>11485.3</v>
      </c>
      <c r="I21" s="69">
        <v>11485.3</v>
      </c>
      <c r="J21" s="70">
        <v>7143</v>
      </c>
      <c r="K21" s="70">
        <v>6413</v>
      </c>
      <c r="L21" s="70">
        <v>730</v>
      </c>
      <c r="M21" s="78">
        <v>-5162.5</v>
      </c>
    </row>
    <row r="22" spans="1:14" s="106" customFormat="1" ht="25.05" customHeight="1">
      <c r="A22" s="68" t="s">
        <v>403</v>
      </c>
      <c r="B22" s="69"/>
      <c r="C22" s="69"/>
      <c r="D22" s="69"/>
      <c r="E22" s="69"/>
      <c r="F22" s="69"/>
      <c r="G22" s="69"/>
      <c r="H22" s="69"/>
      <c r="I22" s="69"/>
      <c r="J22" s="70"/>
      <c r="K22" s="70"/>
      <c r="L22" s="70"/>
      <c r="M22" s="78"/>
      <c r="N22" s="113"/>
    </row>
    <row r="23" spans="1:14" ht="13.95" customHeight="1">
      <c r="A23" s="98" t="s">
        <v>33</v>
      </c>
      <c r="B23" s="69">
        <v>26851.7</v>
      </c>
      <c r="C23" s="69">
        <v>22457.9</v>
      </c>
      <c r="D23" s="69">
        <v>914</v>
      </c>
      <c r="E23" s="69">
        <v>4044.5</v>
      </c>
      <c r="F23" s="69">
        <v>8284.5</v>
      </c>
      <c r="G23" s="69">
        <v>6058.5</v>
      </c>
      <c r="H23" s="69">
        <v>4393.8</v>
      </c>
      <c r="I23" s="69">
        <v>4393.8</v>
      </c>
      <c r="J23" s="70">
        <v>9026</v>
      </c>
      <c r="K23" s="70">
        <v>7549</v>
      </c>
      <c r="L23" s="70">
        <v>1477</v>
      </c>
      <c r="M23" s="78">
        <v>-1407.2</v>
      </c>
    </row>
    <row r="24" spans="1:14" ht="13.95" customHeight="1">
      <c r="A24" s="98" t="s">
        <v>34</v>
      </c>
      <c r="B24" s="69">
        <v>54454.400000000001</v>
      </c>
      <c r="C24" s="69">
        <v>40657.300000000003</v>
      </c>
      <c r="D24" s="69">
        <v>899.4</v>
      </c>
      <c r="E24" s="69">
        <v>8277.9</v>
      </c>
      <c r="F24" s="69">
        <v>13766.1</v>
      </c>
      <c r="G24" s="69">
        <v>11456.2</v>
      </c>
      <c r="H24" s="69">
        <v>13797.1</v>
      </c>
      <c r="I24" s="69">
        <v>12069.1</v>
      </c>
      <c r="J24" s="70">
        <v>10114</v>
      </c>
      <c r="K24" s="70">
        <v>7552</v>
      </c>
      <c r="L24" s="70">
        <v>2242</v>
      </c>
      <c r="M24" s="78">
        <v>-362.5</v>
      </c>
    </row>
    <row r="25" spans="1:14" s="107" customFormat="1" ht="25.05" customHeight="1">
      <c r="A25" s="68" t="s">
        <v>404</v>
      </c>
      <c r="B25" s="69"/>
      <c r="C25" s="69"/>
      <c r="D25" s="69"/>
      <c r="E25" s="69"/>
      <c r="F25" s="69"/>
      <c r="G25" s="69"/>
      <c r="H25" s="69"/>
      <c r="I25" s="69"/>
      <c r="J25" s="70"/>
      <c r="K25" s="70"/>
      <c r="L25" s="70"/>
      <c r="M25" s="78"/>
      <c r="N25" s="114"/>
    </row>
    <row r="26" spans="1:14" ht="13.95" customHeight="1">
      <c r="A26" s="98" t="s">
        <v>32</v>
      </c>
      <c r="B26" s="69">
        <v>39775.4</v>
      </c>
      <c r="C26" s="69">
        <v>35450.9</v>
      </c>
      <c r="D26" s="69">
        <v>2813</v>
      </c>
      <c r="E26" s="69">
        <v>6234.2</v>
      </c>
      <c r="F26" s="69">
        <v>10361.4</v>
      </c>
      <c r="G26" s="69">
        <v>10270</v>
      </c>
      <c r="H26" s="69">
        <v>4324.5</v>
      </c>
      <c r="I26" s="69">
        <v>4324.5</v>
      </c>
      <c r="J26" s="70">
        <v>7444</v>
      </c>
      <c r="K26" s="70">
        <v>6635</v>
      </c>
      <c r="L26" s="70">
        <v>809</v>
      </c>
      <c r="M26" s="78">
        <v>1082.4000000000001</v>
      </c>
    </row>
    <row r="27" spans="1:14" ht="13.95" customHeight="1">
      <c r="A27" s="98" t="s">
        <v>35</v>
      </c>
      <c r="B27" s="69">
        <v>26649.4</v>
      </c>
      <c r="C27" s="69">
        <v>18484.599999999999</v>
      </c>
      <c r="D27" s="69">
        <v>882.6</v>
      </c>
      <c r="E27" s="69">
        <v>3371.1</v>
      </c>
      <c r="F27" s="69">
        <v>7363.5</v>
      </c>
      <c r="G27" s="69">
        <v>3325.6</v>
      </c>
      <c r="H27" s="69">
        <v>8164.8</v>
      </c>
      <c r="I27" s="69">
        <v>8164.8</v>
      </c>
      <c r="J27" s="70">
        <v>11472</v>
      </c>
      <c r="K27" s="70">
        <v>7957</v>
      </c>
      <c r="L27" s="70">
        <v>3515</v>
      </c>
      <c r="M27" s="78">
        <v>-289</v>
      </c>
    </row>
    <row r="28" spans="1:14" ht="13.95" customHeight="1">
      <c r="A28" s="98" t="s">
        <v>36</v>
      </c>
      <c r="B28" s="69">
        <v>30095.8</v>
      </c>
      <c r="C28" s="69">
        <v>21146.9</v>
      </c>
      <c r="D28" s="69">
        <v>330</v>
      </c>
      <c r="E28" s="69">
        <v>3622.3</v>
      </c>
      <c r="F28" s="69">
        <v>8369.7999999999993</v>
      </c>
      <c r="G28" s="69">
        <v>4644.2</v>
      </c>
      <c r="H28" s="69">
        <v>8948.9</v>
      </c>
      <c r="I28" s="69">
        <v>8948.9</v>
      </c>
      <c r="J28" s="70">
        <v>13114</v>
      </c>
      <c r="K28" s="70">
        <v>9214</v>
      </c>
      <c r="L28" s="70">
        <v>3899</v>
      </c>
      <c r="M28" s="78">
        <v>-495.3</v>
      </c>
    </row>
    <row r="29" spans="1:14" ht="13.95" customHeight="1">
      <c r="A29" s="98" t="s">
        <v>37</v>
      </c>
      <c r="B29" s="69">
        <v>33278.5</v>
      </c>
      <c r="C29" s="69">
        <v>21635.1</v>
      </c>
      <c r="D29" s="69">
        <v>519.79999999999995</v>
      </c>
      <c r="E29" s="69">
        <v>3840</v>
      </c>
      <c r="F29" s="69">
        <v>8113</v>
      </c>
      <c r="G29" s="69">
        <v>5148.3999999999996</v>
      </c>
      <c r="H29" s="69">
        <v>11643.4</v>
      </c>
      <c r="I29" s="69">
        <v>11643.4</v>
      </c>
      <c r="J29" s="70">
        <v>13322</v>
      </c>
      <c r="K29" s="70">
        <v>8661</v>
      </c>
      <c r="L29" s="70">
        <v>4661</v>
      </c>
      <c r="M29" s="78">
        <v>-1550</v>
      </c>
    </row>
    <row r="30" spans="1:14" s="107" customFormat="1" ht="13.95" customHeight="1">
      <c r="A30" s="99" t="s">
        <v>38</v>
      </c>
      <c r="B30" s="69"/>
      <c r="C30" s="69"/>
      <c r="D30" s="69"/>
      <c r="E30" s="69"/>
      <c r="F30" s="69"/>
      <c r="G30" s="69"/>
      <c r="H30" s="69"/>
      <c r="I30" s="69"/>
      <c r="J30" s="70"/>
      <c r="K30" s="70"/>
      <c r="L30" s="70"/>
      <c r="M30" s="78"/>
      <c r="N30" s="114"/>
    </row>
    <row r="31" spans="1:14" s="106" customFormat="1" ht="25.05" customHeight="1">
      <c r="A31" s="97" t="s">
        <v>402</v>
      </c>
      <c r="B31" s="103"/>
      <c r="C31" s="103"/>
      <c r="D31" s="103"/>
      <c r="E31" s="103"/>
      <c r="F31" s="103"/>
      <c r="G31" s="103"/>
      <c r="H31" s="103"/>
      <c r="I31" s="103"/>
      <c r="J31" s="108"/>
      <c r="K31" s="108"/>
      <c r="L31" s="108"/>
      <c r="M31" s="105"/>
      <c r="N31" s="113"/>
    </row>
    <row r="32" spans="1:14" ht="13.95" customHeight="1">
      <c r="A32" s="98" t="s">
        <v>39</v>
      </c>
      <c r="B32" s="69">
        <v>134753.29999999999</v>
      </c>
      <c r="C32" s="69">
        <v>99758.399999999994</v>
      </c>
      <c r="D32" s="69">
        <v>10557.4</v>
      </c>
      <c r="E32" s="69">
        <v>10124.6</v>
      </c>
      <c r="F32" s="69">
        <v>47359.8</v>
      </c>
      <c r="G32" s="69">
        <v>18810.5</v>
      </c>
      <c r="H32" s="69">
        <v>34994.9</v>
      </c>
      <c r="I32" s="69">
        <v>32494.9</v>
      </c>
      <c r="J32" s="70">
        <v>6786</v>
      </c>
      <c r="K32" s="70">
        <v>5023</v>
      </c>
      <c r="L32" s="70">
        <v>1636</v>
      </c>
      <c r="M32" s="78">
        <v>-1070.8</v>
      </c>
    </row>
    <row r="33" spans="1:14" s="106" customFormat="1" ht="25.05" customHeight="1">
      <c r="A33" s="68" t="s">
        <v>403</v>
      </c>
      <c r="B33" s="69"/>
      <c r="C33" s="69"/>
      <c r="D33" s="69"/>
      <c r="E33" s="69"/>
      <c r="F33" s="69"/>
      <c r="G33" s="69"/>
      <c r="H33" s="69"/>
      <c r="I33" s="69"/>
      <c r="J33" s="70"/>
      <c r="K33" s="70"/>
      <c r="L33" s="70"/>
      <c r="M33" s="78"/>
      <c r="N33" s="113"/>
    </row>
    <row r="34" spans="1:14" ht="13.95" customHeight="1">
      <c r="A34" s="98" t="s">
        <v>40</v>
      </c>
      <c r="B34" s="69">
        <v>99191</v>
      </c>
      <c r="C34" s="69">
        <v>78141.3</v>
      </c>
      <c r="D34" s="69">
        <v>10168.299999999999</v>
      </c>
      <c r="E34" s="69">
        <v>9118.7999999999993</v>
      </c>
      <c r="F34" s="69">
        <v>31462.6</v>
      </c>
      <c r="G34" s="69">
        <v>16210.3</v>
      </c>
      <c r="H34" s="69">
        <v>21049.8</v>
      </c>
      <c r="I34" s="69">
        <v>20929.8</v>
      </c>
      <c r="J34" s="70">
        <v>7628</v>
      </c>
      <c r="K34" s="70">
        <v>6009</v>
      </c>
      <c r="L34" s="70">
        <v>1610</v>
      </c>
      <c r="M34" s="78">
        <v>-2965.4</v>
      </c>
    </row>
    <row r="35" spans="1:14" s="107" customFormat="1" ht="25.05" customHeight="1">
      <c r="A35" s="68" t="s">
        <v>404</v>
      </c>
      <c r="B35" s="69"/>
      <c r="C35" s="69"/>
      <c r="D35" s="69"/>
      <c r="E35" s="69"/>
      <c r="F35" s="69"/>
      <c r="G35" s="69"/>
      <c r="H35" s="69"/>
      <c r="I35" s="69"/>
      <c r="J35" s="70"/>
      <c r="K35" s="70"/>
      <c r="L35" s="70"/>
      <c r="M35" s="78"/>
      <c r="N35" s="114"/>
    </row>
    <row r="36" spans="1:14" ht="13.95" customHeight="1">
      <c r="A36" s="98" t="s">
        <v>39</v>
      </c>
      <c r="B36" s="69">
        <v>65363.8</v>
      </c>
      <c r="C36" s="69">
        <v>51666.8</v>
      </c>
      <c r="D36" s="69">
        <v>7133.3</v>
      </c>
      <c r="E36" s="69">
        <v>7019.4</v>
      </c>
      <c r="F36" s="69">
        <v>20154.5</v>
      </c>
      <c r="G36" s="69">
        <v>9574.1</v>
      </c>
      <c r="H36" s="69">
        <v>13697</v>
      </c>
      <c r="I36" s="69">
        <v>13697</v>
      </c>
      <c r="J36" s="70">
        <v>6842</v>
      </c>
      <c r="K36" s="70">
        <v>5408</v>
      </c>
      <c r="L36" s="70">
        <v>1434</v>
      </c>
      <c r="M36" s="78">
        <v>6563.8</v>
      </c>
    </row>
    <row r="37" spans="1:14" ht="13.95" customHeight="1">
      <c r="A37" s="98" t="s">
        <v>41</v>
      </c>
      <c r="B37" s="69">
        <v>49176.9</v>
      </c>
      <c r="C37" s="69">
        <v>35023.9</v>
      </c>
      <c r="D37" s="69">
        <v>4182.2</v>
      </c>
      <c r="E37" s="69">
        <v>4609.5</v>
      </c>
      <c r="F37" s="69">
        <v>15352.8</v>
      </c>
      <c r="G37" s="69">
        <v>5881.5</v>
      </c>
      <c r="H37" s="69">
        <v>14153</v>
      </c>
      <c r="I37" s="69">
        <v>14153</v>
      </c>
      <c r="J37" s="70">
        <v>7452</v>
      </c>
      <c r="K37" s="70">
        <v>5307</v>
      </c>
      <c r="L37" s="70">
        <v>2145</v>
      </c>
      <c r="M37" s="78">
        <v>3131.3</v>
      </c>
    </row>
    <row r="38" spans="1:14" ht="13.95" customHeight="1">
      <c r="A38" s="98" t="s">
        <v>42</v>
      </c>
      <c r="B38" s="69">
        <v>45445.9</v>
      </c>
      <c r="C38" s="69">
        <v>29654.1</v>
      </c>
      <c r="D38" s="69">
        <v>1408.7</v>
      </c>
      <c r="E38" s="69">
        <v>4059.3</v>
      </c>
      <c r="F38" s="69">
        <v>12857.5</v>
      </c>
      <c r="G38" s="69">
        <v>5824.4</v>
      </c>
      <c r="H38" s="69">
        <v>15791.7</v>
      </c>
      <c r="I38" s="69">
        <v>15791.7</v>
      </c>
      <c r="J38" s="70">
        <v>9046</v>
      </c>
      <c r="K38" s="70">
        <v>5902</v>
      </c>
      <c r="L38" s="70">
        <v>3143</v>
      </c>
      <c r="M38" s="78">
        <v>1318.2</v>
      </c>
    </row>
    <row r="39" spans="1:14" ht="13.95" customHeight="1">
      <c r="A39" s="98" t="s">
        <v>43</v>
      </c>
      <c r="B39" s="69">
        <v>68179.899999999994</v>
      </c>
      <c r="C39" s="69">
        <v>44546.8</v>
      </c>
      <c r="D39" s="69">
        <v>892.6</v>
      </c>
      <c r="E39" s="69">
        <v>6019.1</v>
      </c>
      <c r="F39" s="69">
        <v>22044.1</v>
      </c>
      <c r="G39" s="69">
        <v>7876.9</v>
      </c>
      <c r="H39" s="69">
        <v>23633.1</v>
      </c>
      <c r="I39" s="69">
        <v>23475.1</v>
      </c>
      <c r="J39" s="70">
        <v>10231</v>
      </c>
      <c r="K39" s="70">
        <v>6685</v>
      </c>
      <c r="L39" s="70">
        <v>3523</v>
      </c>
      <c r="M39" s="78">
        <v>-5738.9</v>
      </c>
    </row>
    <row r="40" spans="1:14" s="107" customFormat="1" ht="13.95" customHeight="1">
      <c r="A40" s="99" t="s">
        <v>44</v>
      </c>
      <c r="B40" s="69"/>
      <c r="C40" s="69"/>
      <c r="D40" s="69"/>
      <c r="E40" s="69"/>
      <c r="F40" s="69"/>
      <c r="G40" s="69"/>
      <c r="H40" s="69"/>
      <c r="I40" s="69"/>
      <c r="J40" s="70"/>
      <c r="K40" s="70"/>
      <c r="L40" s="70"/>
      <c r="M40" s="78"/>
      <c r="N40" s="114"/>
    </row>
    <row r="41" spans="1:14" s="106" customFormat="1" ht="25.05" customHeight="1">
      <c r="A41" s="68" t="s">
        <v>403</v>
      </c>
      <c r="B41" s="69"/>
      <c r="C41" s="69"/>
      <c r="D41" s="69"/>
      <c r="E41" s="69"/>
      <c r="F41" s="69"/>
      <c r="G41" s="69"/>
      <c r="H41" s="69"/>
      <c r="I41" s="69"/>
      <c r="J41" s="70"/>
      <c r="K41" s="70"/>
      <c r="L41" s="70"/>
      <c r="M41" s="78"/>
      <c r="N41" s="113"/>
    </row>
    <row r="42" spans="1:14" ht="13.95" customHeight="1">
      <c r="A42" s="98" t="s">
        <v>45</v>
      </c>
      <c r="B42" s="69">
        <v>43468.2</v>
      </c>
      <c r="C42" s="69">
        <v>31031.200000000001</v>
      </c>
      <c r="D42" s="69">
        <v>1735.2</v>
      </c>
      <c r="E42" s="69">
        <v>5371.1</v>
      </c>
      <c r="F42" s="69">
        <v>11318.2</v>
      </c>
      <c r="G42" s="69">
        <v>7491.9</v>
      </c>
      <c r="H42" s="69">
        <v>12437</v>
      </c>
      <c r="I42" s="69">
        <v>12437</v>
      </c>
      <c r="J42" s="70">
        <v>10662</v>
      </c>
      <c r="K42" s="70">
        <v>7611</v>
      </c>
      <c r="L42" s="70">
        <v>3051</v>
      </c>
      <c r="M42" s="78">
        <v>457.8</v>
      </c>
    </row>
    <row r="43" spans="1:14" ht="13.95" customHeight="1">
      <c r="A43" s="98" t="s">
        <v>46</v>
      </c>
      <c r="B43" s="69">
        <v>144025.5</v>
      </c>
      <c r="C43" s="69">
        <v>109821.1</v>
      </c>
      <c r="D43" s="69">
        <v>5976.9</v>
      </c>
      <c r="E43" s="69">
        <v>18222.7</v>
      </c>
      <c r="F43" s="69">
        <v>42818.6</v>
      </c>
      <c r="G43" s="69">
        <v>28549</v>
      </c>
      <c r="H43" s="69">
        <v>34204.400000000001</v>
      </c>
      <c r="I43" s="69">
        <v>34107.300000000003</v>
      </c>
      <c r="J43" s="70">
        <v>8002</v>
      </c>
      <c r="K43" s="70">
        <v>6102</v>
      </c>
      <c r="L43" s="70">
        <v>1895</v>
      </c>
      <c r="M43" s="78">
        <v>-841.9</v>
      </c>
    </row>
    <row r="44" spans="1:14" ht="13.95" customHeight="1">
      <c r="A44" s="98" t="s">
        <v>47</v>
      </c>
      <c r="B44" s="69">
        <v>58833.9</v>
      </c>
      <c r="C44" s="69">
        <v>43816.4</v>
      </c>
      <c r="D44" s="69">
        <v>3206.1</v>
      </c>
      <c r="E44" s="69">
        <v>9626.6</v>
      </c>
      <c r="F44" s="69">
        <v>14042.6</v>
      </c>
      <c r="G44" s="69">
        <v>11268</v>
      </c>
      <c r="H44" s="69">
        <v>15017.5</v>
      </c>
      <c r="I44" s="69">
        <v>15017.5</v>
      </c>
      <c r="J44" s="70">
        <v>9968</v>
      </c>
      <c r="K44" s="70">
        <v>7424</v>
      </c>
      <c r="L44" s="70">
        <v>2544</v>
      </c>
      <c r="M44" s="78">
        <v>-1847.8</v>
      </c>
    </row>
    <row r="45" spans="1:14" s="107" customFormat="1" ht="25.05" customHeight="1">
      <c r="A45" s="68" t="s">
        <v>404</v>
      </c>
      <c r="B45" s="69"/>
      <c r="C45" s="69"/>
      <c r="D45" s="69"/>
      <c r="E45" s="69"/>
      <c r="F45" s="69"/>
      <c r="G45" s="69"/>
      <c r="H45" s="69"/>
      <c r="I45" s="69"/>
      <c r="J45" s="70"/>
      <c r="K45" s="70"/>
      <c r="L45" s="70"/>
      <c r="M45" s="78"/>
      <c r="N45" s="114"/>
    </row>
    <row r="46" spans="1:14" ht="13.95" customHeight="1">
      <c r="A46" s="98" t="s">
        <v>48</v>
      </c>
      <c r="B46" s="69">
        <v>72506.7</v>
      </c>
      <c r="C46" s="69">
        <v>53599.7</v>
      </c>
      <c r="D46" s="69">
        <v>2018.9</v>
      </c>
      <c r="E46" s="69">
        <v>7457</v>
      </c>
      <c r="F46" s="69">
        <v>19844.2</v>
      </c>
      <c r="G46" s="69">
        <v>13815.7</v>
      </c>
      <c r="H46" s="69">
        <v>18907.099999999999</v>
      </c>
      <c r="I46" s="69">
        <v>18907.099999999999</v>
      </c>
      <c r="J46" s="70">
        <v>9482</v>
      </c>
      <c r="K46" s="70">
        <v>7009</v>
      </c>
      <c r="L46" s="70">
        <v>2472</v>
      </c>
      <c r="M46" s="78">
        <v>-4447.5</v>
      </c>
    </row>
    <row r="47" spans="1:14" ht="13.95" customHeight="1">
      <c r="A47" s="98" t="s">
        <v>49</v>
      </c>
      <c r="B47" s="69">
        <v>29911</v>
      </c>
      <c r="C47" s="69">
        <v>22244.6</v>
      </c>
      <c r="D47" s="69">
        <v>5532.5</v>
      </c>
      <c r="E47" s="69">
        <v>4525.3</v>
      </c>
      <c r="F47" s="69">
        <v>6336.5</v>
      </c>
      <c r="G47" s="69">
        <v>3094.9</v>
      </c>
      <c r="H47" s="69">
        <v>7666.4</v>
      </c>
      <c r="I47" s="69">
        <v>7666.4</v>
      </c>
      <c r="J47" s="70">
        <v>11241</v>
      </c>
      <c r="K47" s="70">
        <v>8360</v>
      </c>
      <c r="L47" s="70">
        <v>2881</v>
      </c>
      <c r="M47" s="78">
        <v>-538.5</v>
      </c>
    </row>
    <row r="48" spans="1:14" ht="13.95" customHeight="1">
      <c r="A48" s="98" t="s">
        <v>50</v>
      </c>
      <c r="B48" s="69">
        <v>53732.9</v>
      </c>
      <c r="C48" s="69">
        <v>31586.5</v>
      </c>
      <c r="D48" s="69">
        <v>2591.6</v>
      </c>
      <c r="E48" s="69">
        <v>4753.3999999999996</v>
      </c>
      <c r="F48" s="69">
        <v>11458.3</v>
      </c>
      <c r="G48" s="69">
        <v>7331.8</v>
      </c>
      <c r="H48" s="69">
        <v>22146.400000000001</v>
      </c>
      <c r="I48" s="69">
        <v>22146.400000000001</v>
      </c>
      <c r="J48" s="70">
        <v>11440</v>
      </c>
      <c r="K48" s="70">
        <v>6725</v>
      </c>
      <c r="L48" s="70">
        <v>4715</v>
      </c>
      <c r="M48" s="78">
        <v>-2301.3000000000002</v>
      </c>
    </row>
    <row r="49" spans="1:14" ht="13.95" customHeight="1">
      <c r="A49" s="98" t="s">
        <v>51</v>
      </c>
      <c r="B49" s="69">
        <v>40700.800000000003</v>
      </c>
      <c r="C49" s="69">
        <v>25870.400000000001</v>
      </c>
      <c r="D49" s="69">
        <v>738.9</v>
      </c>
      <c r="E49" s="69">
        <v>5210.5</v>
      </c>
      <c r="F49" s="69">
        <v>9807.1</v>
      </c>
      <c r="G49" s="69">
        <v>5998.1</v>
      </c>
      <c r="H49" s="69">
        <v>14830.3</v>
      </c>
      <c r="I49" s="69">
        <v>14830.3</v>
      </c>
      <c r="J49" s="70">
        <v>10610</v>
      </c>
      <c r="K49" s="70">
        <v>6744</v>
      </c>
      <c r="L49" s="70">
        <v>3866</v>
      </c>
      <c r="M49" s="78">
        <v>1917.7</v>
      </c>
    </row>
    <row r="50" spans="1:14" ht="13.95" customHeight="1">
      <c r="A50" s="98" t="s">
        <v>52</v>
      </c>
      <c r="B50" s="69">
        <v>31731.200000000001</v>
      </c>
      <c r="C50" s="69">
        <v>19521.400000000001</v>
      </c>
      <c r="D50" s="69">
        <v>539.1</v>
      </c>
      <c r="E50" s="69">
        <v>3049.3</v>
      </c>
      <c r="F50" s="69">
        <v>8651.9</v>
      </c>
      <c r="G50" s="69">
        <v>4511.2</v>
      </c>
      <c r="H50" s="69">
        <v>12209.8</v>
      </c>
      <c r="I50" s="69">
        <v>12209.8</v>
      </c>
      <c r="J50" s="70">
        <v>9809</v>
      </c>
      <c r="K50" s="70">
        <v>6034</v>
      </c>
      <c r="L50" s="70">
        <v>3774</v>
      </c>
      <c r="M50" s="78">
        <v>-1326.8</v>
      </c>
    </row>
    <row r="51" spans="1:14" ht="13.95" customHeight="1">
      <c r="A51" s="98" t="s">
        <v>53</v>
      </c>
      <c r="B51" s="69">
        <v>40487.5</v>
      </c>
      <c r="C51" s="69">
        <v>24881.200000000001</v>
      </c>
      <c r="D51" s="69">
        <v>3100.7</v>
      </c>
      <c r="E51" s="69">
        <v>5000.1000000000004</v>
      </c>
      <c r="F51" s="69">
        <v>7430.1</v>
      </c>
      <c r="G51" s="69">
        <v>6054.2</v>
      </c>
      <c r="H51" s="69">
        <v>15606.3</v>
      </c>
      <c r="I51" s="69">
        <v>15606.3</v>
      </c>
      <c r="J51" s="70">
        <v>11870</v>
      </c>
      <c r="K51" s="70">
        <v>7294</v>
      </c>
      <c r="L51" s="70">
        <v>4575</v>
      </c>
      <c r="M51" s="78">
        <v>801.2</v>
      </c>
    </row>
    <row r="52" spans="1:14" s="107" customFormat="1" ht="13.95" customHeight="1">
      <c r="A52" s="99" t="s">
        <v>54</v>
      </c>
      <c r="B52" s="69"/>
      <c r="C52" s="69"/>
      <c r="D52" s="69"/>
      <c r="E52" s="69"/>
      <c r="F52" s="69"/>
      <c r="G52" s="69"/>
      <c r="H52" s="69"/>
      <c r="I52" s="69"/>
      <c r="J52" s="70"/>
      <c r="K52" s="70"/>
      <c r="L52" s="70"/>
      <c r="M52" s="78"/>
      <c r="N52" s="114"/>
    </row>
    <row r="53" spans="1:14" s="106" customFormat="1" ht="25.05" customHeight="1">
      <c r="A53" s="97" t="s">
        <v>402</v>
      </c>
      <c r="B53" s="103"/>
      <c r="C53" s="103"/>
      <c r="D53" s="103"/>
      <c r="E53" s="103"/>
      <c r="F53" s="103"/>
      <c r="G53" s="103"/>
      <c r="H53" s="103"/>
      <c r="I53" s="103"/>
      <c r="J53" s="108"/>
      <c r="K53" s="108"/>
      <c r="L53" s="108"/>
      <c r="M53" s="105"/>
      <c r="N53" s="113"/>
    </row>
    <row r="54" spans="1:14" ht="13.95" customHeight="1">
      <c r="A54" s="98" t="s">
        <v>55</v>
      </c>
      <c r="B54" s="69">
        <v>464381.7</v>
      </c>
      <c r="C54" s="69">
        <v>383353.59999999998</v>
      </c>
      <c r="D54" s="69">
        <v>47249</v>
      </c>
      <c r="E54" s="69">
        <v>33896.300000000003</v>
      </c>
      <c r="F54" s="69">
        <v>156096.70000000001</v>
      </c>
      <c r="G54" s="69">
        <v>97609.2</v>
      </c>
      <c r="H54" s="69">
        <v>81028.100000000006</v>
      </c>
      <c r="I54" s="69">
        <v>79200.100000000006</v>
      </c>
      <c r="J54" s="70">
        <v>7854</v>
      </c>
      <c r="K54" s="70">
        <v>6484</v>
      </c>
      <c r="L54" s="70">
        <v>1339</v>
      </c>
      <c r="M54" s="78">
        <v>-23757.9</v>
      </c>
    </row>
    <row r="55" spans="1:14" s="107" customFormat="1" ht="25.05" customHeight="1">
      <c r="A55" s="68" t="s">
        <v>404</v>
      </c>
      <c r="B55" s="69"/>
      <c r="C55" s="69"/>
      <c r="D55" s="69"/>
      <c r="E55" s="69"/>
      <c r="F55" s="69"/>
      <c r="G55" s="69"/>
      <c r="H55" s="69"/>
      <c r="I55" s="69"/>
      <c r="J55" s="70"/>
      <c r="K55" s="70"/>
      <c r="L55" s="70"/>
      <c r="M55" s="78"/>
      <c r="N55" s="114"/>
    </row>
    <row r="56" spans="1:14" ht="13.95" customHeight="1">
      <c r="A56" s="98" t="s">
        <v>55</v>
      </c>
      <c r="B56" s="69">
        <v>125762.2</v>
      </c>
      <c r="C56" s="69">
        <v>84669.3</v>
      </c>
      <c r="D56" s="69">
        <v>11820</v>
      </c>
      <c r="E56" s="69">
        <v>8874.5</v>
      </c>
      <c r="F56" s="69">
        <v>28753.8</v>
      </c>
      <c r="G56" s="69">
        <v>21439.7</v>
      </c>
      <c r="H56" s="69">
        <v>41092.9</v>
      </c>
      <c r="I56" s="69">
        <v>36324.6</v>
      </c>
      <c r="J56" s="70">
        <v>9837</v>
      </c>
      <c r="K56" s="70">
        <v>6623</v>
      </c>
      <c r="L56" s="70">
        <v>2841</v>
      </c>
      <c r="M56" s="78">
        <v>-13265.2</v>
      </c>
    </row>
    <row r="57" spans="1:14" ht="13.95" customHeight="1">
      <c r="A57" s="98" t="s">
        <v>56</v>
      </c>
      <c r="B57" s="69">
        <v>61334.7</v>
      </c>
      <c r="C57" s="69">
        <v>41368.800000000003</v>
      </c>
      <c r="D57" s="69">
        <v>1459.9</v>
      </c>
      <c r="E57" s="69">
        <v>5082.3999999999996</v>
      </c>
      <c r="F57" s="69">
        <v>17166.900000000001</v>
      </c>
      <c r="G57" s="69">
        <v>10467.1</v>
      </c>
      <c r="H57" s="69">
        <v>19965.900000000001</v>
      </c>
      <c r="I57" s="69">
        <v>19965.900000000001</v>
      </c>
      <c r="J57" s="70">
        <v>10146</v>
      </c>
      <c r="K57" s="70">
        <v>6843</v>
      </c>
      <c r="L57" s="70">
        <v>3303</v>
      </c>
      <c r="M57" s="78">
        <v>-118.2</v>
      </c>
    </row>
    <row r="58" spans="1:14" ht="13.95" customHeight="1">
      <c r="A58" s="98" t="s">
        <v>57</v>
      </c>
      <c r="B58" s="69">
        <v>55937.599999999999</v>
      </c>
      <c r="C58" s="69">
        <v>44640.7</v>
      </c>
      <c r="D58" s="69">
        <v>2114.1999999999998</v>
      </c>
      <c r="E58" s="69">
        <v>6684.8</v>
      </c>
      <c r="F58" s="69">
        <v>17895.599999999999</v>
      </c>
      <c r="G58" s="69">
        <v>9830.9</v>
      </c>
      <c r="H58" s="69">
        <v>11296.9</v>
      </c>
      <c r="I58" s="69">
        <v>11296.9</v>
      </c>
      <c r="J58" s="70">
        <v>8479</v>
      </c>
      <c r="K58" s="70">
        <v>6767</v>
      </c>
      <c r="L58" s="70">
        <v>1712</v>
      </c>
      <c r="M58" s="78">
        <v>3455.6</v>
      </c>
    </row>
    <row r="59" spans="1:14" ht="13.95" customHeight="1">
      <c r="A59" s="98" t="s">
        <v>58</v>
      </c>
      <c r="B59" s="69">
        <v>32709.3</v>
      </c>
      <c r="C59" s="69">
        <v>23366.9</v>
      </c>
      <c r="D59" s="69">
        <v>1757.4</v>
      </c>
      <c r="E59" s="69">
        <v>2535</v>
      </c>
      <c r="F59" s="69">
        <v>8859.2000000000007</v>
      </c>
      <c r="G59" s="69">
        <v>6704.5</v>
      </c>
      <c r="H59" s="69">
        <v>9342.4</v>
      </c>
      <c r="I59" s="69">
        <v>9342.4</v>
      </c>
      <c r="J59" s="70">
        <v>9991</v>
      </c>
      <c r="K59" s="70">
        <v>7137</v>
      </c>
      <c r="L59" s="70">
        <v>2854</v>
      </c>
      <c r="M59" s="78">
        <v>-1471.6</v>
      </c>
    </row>
    <row r="60" spans="1:14" s="107" customFormat="1" ht="13.95" customHeight="1">
      <c r="A60" s="99" t="s">
        <v>59</v>
      </c>
      <c r="B60" s="69"/>
      <c r="C60" s="69"/>
      <c r="D60" s="69"/>
      <c r="E60" s="69"/>
      <c r="F60" s="69"/>
      <c r="G60" s="69"/>
      <c r="H60" s="69"/>
      <c r="I60" s="69"/>
      <c r="J60" s="70"/>
      <c r="K60" s="70"/>
      <c r="L60" s="70"/>
      <c r="M60" s="78"/>
      <c r="N60" s="114"/>
    </row>
    <row r="61" spans="1:14" s="106" customFormat="1" ht="25.05" customHeight="1">
      <c r="A61" s="97" t="s">
        <v>402</v>
      </c>
      <c r="B61" s="103"/>
      <c r="C61" s="103"/>
      <c r="D61" s="103"/>
      <c r="E61" s="103"/>
      <c r="F61" s="103"/>
      <c r="G61" s="103"/>
      <c r="H61" s="103"/>
      <c r="I61" s="103"/>
      <c r="J61" s="108"/>
      <c r="K61" s="108"/>
      <c r="L61" s="108"/>
      <c r="M61" s="105"/>
      <c r="N61" s="113"/>
    </row>
    <row r="62" spans="1:14" ht="13.95" customHeight="1">
      <c r="A62" s="98" t="s">
        <v>60</v>
      </c>
      <c r="B62" s="69">
        <v>184611.8</v>
      </c>
      <c r="C62" s="69">
        <v>163910.6</v>
      </c>
      <c r="D62" s="69">
        <v>24318.400000000001</v>
      </c>
      <c r="E62" s="69">
        <v>19320.099999999999</v>
      </c>
      <c r="F62" s="69">
        <v>68011.899999999994</v>
      </c>
      <c r="G62" s="69">
        <v>30891.9</v>
      </c>
      <c r="H62" s="69">
        <v>20701.2</v>
      </c>
      <c r="I62" s="69">
        <v>19501.2</v>
      </c>
      <c r="J62" s="70">
        <v>6930</v>
      </c>
      <c r="K62" s="70">
        <v>6153</v>
      </c>
      <c r="L62" s="70">
        <v>732</v>
      </c>
      <c r="M62" s="78">
        <v>5798.5</v>
      </c>
    </row>
    <row r="63" spans="1:14" s="106" customFormat="1" ht="25.05" customHeight="1">
      <c r="A63" s="68" t="s">
        <v>403</v>
      </c>
      <c r="B63" s="69"/>
      <c r="C63" s="69"/>
      <c r="D63" s="69"/>
      <c r="E63" s="69"/>
      <c r="F63" s="69"/>
      <c r="G63" s="69"/>
      <c r="H63" s="69"/>
      <c r="I63" s="69"/>
      <c r="J63" s="70"/>
      <c r="K63" s="70"/>
      <c r="L63" s="70"/>
      <c r="M63" s="78"/>
      <c r="N63" s="113"/>
    </row>
    <row r="64" spans="1:14" ht="13.95" customHeight="1">
      <c r="A64" s="98" t="s">
        <v>61</v>
      </c>
      <c r="B64" s="69">
        <v>41350.9</v>
      </c>
      <c r="C64" s="69">
        <v>29854.799999999999</v>
      </c>
      <c r="D64" s="69">
        <v>2102</v>
      </c>
      <c r="E64" s="69">
        <v>4949.7</v>
      </c>
      <c r="F64" s="69">
        <v>11318.8</v>
      </c>
      <c r="G64" s="69">
        <v>6817.1</v>
      </c>
      <c r="H64" s="69">
        <v>11496.1</v>
      </c>
      <c r="I64" s="69">
        <v>11496.1</v>
      </c>
      <c r="J64" s="70">
        <v>7884</v>
      </c>
      <c r="K64" s="70">
        <v>5692</v>
      </c>
      <c r="L64" s="70">
        <v>2192</v>
      </c>
      <c r="M64" s="78">
        <v>3569.8</v>
      </c>
    </row>
    <row r="65" spans="1:14" s="107" customFormat="1" ht="25.05" customHeight="1">
      <c r="A65" s="68" t="s">
        <v>404</v>
      </c>
      <c r="B65" s="69"/>
      <c r="C65" s="69"/>
      <c r="D65" s="69"/>
      <c r="E65" s="69"/>
      <c r="F65" s="69"/>
      <c r="G65" s="69"/>
      <c r="H65" s="69"/>
      <c r="I65" s="69"/>
      <c r="J65" s="70"/>
      <c r="K65" s="70"/>
      <c r="L65" s="70"/>
      <c r="M65" s="78"/>
      <c r="N65" s="114"/>
    </row>
    <row r="66" spans="1:14" ht="13.95" customHeight="1">
      <c r="A66" s="98" t="s">
        <v>60</v>
      </c>
      <c r="B66" s="69">
        <v>73399.899999999994</v>
      </c>
      <c r="C66" s="69">
        <v>58556.9</v>
      </c>
      <c r="D66" s="69">
        <v>8138.7</v>
      </c>
      <c r="E66" s="69">
        <v>6692.9</v>
      </c>
      <c r="F66" s="69">
        <v>19889.599999999999</v>
      </c>
      <c r="G66" s="69">
        <v>15471.6</v>
      </c>
      <c r="H66" s="69">
        <v>14843</v>
      </c>
      <c r="I66" s="69">
        <v>13871.3</v>
      </c>
      <c r="J66" s="70">
        <v>8085</v>
      </c>
      <c r="K66" s="70">
        <v>6450</v>
      </c>
      <c r="L66" s="70">
        <v>1528</v>
      </c>
      <c r="M66" s="78">
        <v>5414.8</v>
      </c>
    </row>
    <row r="67" spans="1:14" ht="14.4" customHeight="1">
      <c r="A67" s="98" t="s">
        <v>62</v>
      </c>
      <c r="B67" s="69">
        <v>36037</v>
      </c>
      <c r="C67" s="69">
        <v>19808.900000000001</v>
      </c>
      <c r="D67" s="69">
        <v>1577.3</v>
      </c>
      <c r="E67" s="69">
        <v>2939.1</v>
      </c>
      <c r="F67" s="69">
        <v>7844.5</v>
      </c>
      <c r="G67" s="69">
        <v>4140.3999999999996</v>
      </c>
      <c r="H67" s="69">
        <v>16228.1</v>
      </c>
      <c r="I67" s="69">
        <v>16228.1</v>
      </c>
      <c r="J67" s="70">
        <v>12513</v>
      </c>
      <c r="K67" s="70">
        <v>6878</v>
      </c>
      <c r="L67" s="70">
        <v>5635</v>
      </c>
      <c r="M67" s="78">
        <v>-5122.6000000000004</v>
      </c>
    </row>
    <row r="68" spans="1:14" ht="13.95" customHeight="1">
      <c r="A68" s="98" t="s">
        <v>63</v>
      </c>
      <c r="B68" s="69">
        <v>36942.199999999997</v>
      </c>
      <c r="C68" s="69">
        <v>25447.7</v>
      </c>
      <c r="D68" s="69">
        <v>1204.8</v>
      </c>
      <c r="E68" s="69">
        <v>3182.1</v>
      </c>
      <c r="F68" s="69">
        <v>10227.799999999999</v>
      </c>
      <c r="G68" s="69">
        <v>5980.5</v>
      </c>
      <c r="H68" s="69">
        <v>11494.5</v>
      </c>
      <c r="I68" s="69">
        <v>11494.5</v>
      </c>
      <c r="J68" s="70">
        <v>10926</v>
      </c>
      <c r="K68" s="70">
        <v>7527</v>
      </c>
      <c r="L68" s="70">
        <v>3400</v>
      </c>
      <c r="M68" s="78">
        <v>-2432</v>
      </c>
    </row>
    <row r="69" spans="1:14" ht="13.95" customHeight="1">
      <c r="A69" s="98" t="s">
        <v>64</v>
      </c>
      <c r="B69" s="69">
        <v>51464.7</v>
      </c>
      <c r="C69" s="69">
        <v>40231.199999999997</v>
      </c>
      <c r="D69" s="69">
        <v>1679.3</v>
      </c>
      <c r="E69" s="69">
        <v>4855.3</v>
      </c>
      <c r="F69" s="69">
        <v>13627.7</v>
      </c>
      <c r="G69" s="69">
        <v>12322.9</v>
      </c>
      <c r="H69" s="69">
        <v>11233.5</v>
      </c>
      <c r="I69" s="69">
        <v>9893.5</v>
      </c>
      <c r="J69" s="70">
        <v>9002</v>
      </c>
      <c r="K69" s="70">
        <v>7037</v>
      </c>
      <c r="L69" s="70">
        <v>1731</v>
      </c>
      <c r="M69" s="78">
        <v>387</v>
      </c>
    </row>
    <row r="70" spans="1:14" s="107" customFormat="1" ht="13.95" customHeight="1">
      <c r="A70" s="99" t="s">
        <v>65</v>
      </c>
      <c r="B70" s="69"/>
      <c r="C70" s="69"/>
      <c r="D70" s="69"/>
      <c r="E70" s="69"/>
      <c r="F70" s="69"/>
      <c r="G70" s="69"/>
      <c r="H70" s="69"/>
      <c r="I70" s="69"/>
      <c r="J70" s="70"/>
      <c r="K70" s="70"/>
      <c r="L70" s="70"/>
      <c r="M70" s="78"/>
      <c r="N70" s="114"/>
    </row>
    <row r="71" spans="1:14" s="106" customFormat="1" ht="25.05" customHeight="1">
      <c r="A71" s="68" t="s">
        <v>403</v>
      </c>
      <c r="B71" s="69"/>
      <c r="C71" s="69"/>
      <c r="D71" s="69"/>
      <c r="E71" s="69"/>
      <c r="F71" s="69"/>
      <c r="G71" s="69"/>
      <c r="H71" s="69"/>
      <c r="I71" s="69"/>
      <c r="J71" s="70"/>
      <c r="K71" s="70"/>
      <c r="L71" s="70"/>
      <c r="M71" s="78"/>
      <c r="N71" s="113"/>
    </row>
    <row r="72" spans="1:14" ht="13.95" customHeight="1">
      <c r="A72" s="98" t="s">
        <v>66</v>
      </c>
      <c r="B72" s="69">
        <v>150592.1</v>
      </c>
      <c r="C72" s="69">
        <v>130516.6</v>
      </c>
      <c r="D72" s="69">
        <v>13113.1</v>
      </c>
      <c r="E72" s="69">
        <v>16758.5</v>
      </c>
      <c r="F72" s="69">
        <v>47099.1</v>
      </c>
      <c r="G72" s="69">
        <v>29369.3</v>
      </c>
      <c r="H72" s="69">
        <v>20075.5</v>
      </c>
      <c r="I72" s="69">
        <v>19575.5</v>
      </c>
      <c r="J72" s="70">
        <v>7997</v>
      </c>
      <c r="K72" s="70">
        <v>6931</v>
      </c>
      <c r="L72" s="70">
        <v>1039</v>
      </c>
      <c r="M72" s="78">
        <v>-6257.9</v>
      </c>
    </row>
    <row r="73" spans="1:14" s="107" customFormat="1" ht="25.05" customHeight="1">
      <c r="A73" s="68" t="s">
        <v>404</v>
      </c>
      <c r="B73" s="69"/>
      <c r="C73" s="69"/>
      <c r="D73" s="69"/>
      <c r="E73" s="69"/>
      <c r="F73" s="69"/>
      <c r="G73" s="69"/>
      <c r="H73" s="69"/>
      <c r="I73" s="69"/>
      <c r="J73" s="70"/>
      <c r="K73" s="70"/>
      <c r="L73" s="70"/>
      <c r="M73" s="78"/>
      <c r="N73" s="114"/>
    </row>
    <row r="74" spans="1:14" ht="13.95" customHeight="1">
      <c r="A74" s="98" t="s">
        <v>67</v>
      </c>
      <c r="B74" s="69">
        <v>24752.9</v>
      </c>
      <c r="C74" s="69">
        <v>20959.8</v>
      </c>
      <c r="D74" s="69">
        <v>2385.9</v>
      </c>
      <c r="E74" s="69">
        <v>3060.1</v>
      </c>
      <c r="F74" s="69">
        <v>7635.7</v>
      </c>
      <c r="G74" s="69">
        <v>4659.8999999999996</v>
      </c>
      <c r="H74" s="69">
        <v>3793.1</v>
      </c>
      <c r="I74" s="69">
        <v>3793.1</v>
      </c>
      <c r="J74" s="70">
        <v>7949</v>
      </c>
      <c r="K74" s="70">
        <v>6731</v>
      </c>
      <c r="L74" s="70">
        <v>1218</v>
      </c>
      <c r="M74" s="78">
        <v>1540.5</v>
      </c>
    </row>
    <row r="75" spans="1:14" ht="13.95" customHeight="1">
      <c r="A75" s="98" t="s">
        <v>68</v>
      </c>
      <c r="B75" s="69">
        <v>29082.3</v>
      </c>
      <c r="C75" s="69">
        <v>18922.7</v>
      </c>
      <c r="D75" s="69">
        <v>2950.8</v>
      </c>
      <c r="E75" s="69">
        <v>2261.3000000000002</v>
      </c>
      <c r="F75" s="69">
        <v>5948.6</v>
      </c>
      <c r="G75" s="69">
        <v>4883.8999999999996</v>
      </c>
      <c r="H75" s="69">
        <v>10159.700000000001</v>
      </c>
      <c r="I75" s="69">
        <v>10159.700000000001</v>
      </c>
      <c r="J75" s="70">
        <v>11481</v>
      </c>
      <c r="K75" s="70">
        <v>7470</v>
      </c>
      <c r="L75" s="70">
        <v>4011</v>
      </c>
      <c r="M75" s="78">
        <v>-2606.1999999999998</v>
      </c>
    </row>
    <row r="76" spans="1:14" s="107" customFormat="1" ht="13.95" customHeight="1">
      <c r="A76" s="99" t="s">
        <v>69</v>
      </c>
      <c r="B76" s="69"/>
      <c r="C76" s="69"/>
      <c r="D76" s="69"/>
      <c r="E76" s="69"/>
      <c r="F76" s="69"/>
      <c r="G76" s="69"/>
      <c r="H76" s="69"/>
      <c r="I76" s="69"/>
      <c r="J76" s="70"/>
      <c r="K76" s="70"/>
      <c r="L76" s="70"/>
      <c r="M76" s="78"/>
      <c r="N76" s="114"/>
    </row>
    <row r="77" spans="1:14" s="106" customFormat="1" ht="25.05" customHeight="1">
      <c r="A77" s="97" t="s">
        <v>402</v>
      </c>
      <c r="B77" s="103"/>
      <c r="C77" s="103"/>
      <c r="D77" s="103"/>
      <c r="E77" s="103"/>
      <c r="F77" s="103"/>
      <c r="G77" s="103"/>
      <c r="H77" s="103"/>
      <c r="I77" s="103"/>
      <c r="J77" s="108"/>
      <c r="K77" s="108"/>
      <c r="L77" s="108"/>
      <c r="M77" s="105"/>
      <c r="N77" s="113"/>
    </row>
    <row r="78" spans="1:14" ht="13.95" customHeight="1">
      <c r="A78" s="98" t="s">
        <v>70</v>
      </c>
      <c r="B78" s="69">
        <v>244552.9</v>
      </c>
      <c r="C78" s="69">
        <v>217192.6</v>
      </c>
      <c r="D78" s="69">
        <v>26381.5</v>
      </c>
      <c r="E78" s="69">
        <v>23280</v>
      </c>
      <c r="F78" s="69">
        <v>88293.2</v>
      </c>
      <c r="G78" s="69">
        <v>50802.7</v>
      </c>
      <c r="H78" s="69">
        <v>27360.400000000001</v>
      </c>
      <c r="I78" s="69">
        <v>27360.400000000001</v>
      </c>
      <c r="J78" s="70">
        <v>7664</v>
      </c>
      <c r="K78" s="70">
        <v>6807</v>
      </c>
      <c r="L78" s="70">
        <v>857</v>
      </c>
      <c r="M78" s="78">
        <v>-2581.4</v>
      </c>
    </row>
    <row r="79" spans="1:14" ht="13.95" customHeight="1">
      <c r="A79" s="98" t="s">
        <v>71</v>
      </c>
      <c r="B79" s="69">
        <v>77435.5</v>
      </c>
      <c r="C79" s="69">
        <v>65650.899999999994</v>
      </c>
      <c r="D79" s="69">
        <v>9748.4</v>
      </c>
      <c r="E79" s="69">
        <v>6919.7</v>
      </c>
      <c r="F79" s="69">
        <v>26556.400000000001</v>
      </c>
      <c r="G79" s="69">
        <v>14790.4</v>
      </c>
      <c r="H79" s="69">
        <v>11784.6</v>
      </c>
      <c r="I79" s="69">
        <v>11784.6</v>
      </c>
      <c r="J79" s="70">
        <v>7275</v>
      </c>
      <c r="K79" s="70">
        <v>6168</v>
      </c>
      <c r="L79" s="70">
        <v>1107</v>
      </c>
      <c r="M79" s="78">
        <v>4376.6000000000004</v>
      </c>
    </row>
    <row r="80" spans="1:14" s="106" customFormat="1" ht="25.05" customHeight="1">
      <c r="A80" s="68" t="s">
        <v>403</v>
      </c>
      <c r="B80" s="69"/>
      <c r="C80" s="69"/>
      <c r="D80" s="69"/>
      <c r="E80" s="69"/>
      <c r="F80" s="69"/>
      <c r="G80" s="69"/>
      <c r="H80" s="69"/>
      <c r="I80" s="69"/>
      <c r="J80" s="70"/>
      <c r="K80" s="70"/>
      <c r="L80" s="70"/>
      <c r="M80" s="78"/>
      <c r="N80" s="113"/>
    </row>
    <row r="81" spans="1:14" ht="13.95" customHeight="1">
      <c r="A81" s="98" t="s">
        <v>72</v>
      </c>
      <c r="B81" s="69">
        <v>52433.5</v>
      </c>
      <c r="C81" s="69">
        <v>40005.1</v>
      </c>
      <c r="D81" s="69">
        <v>1051.8</v>
      </c>
      <c r="E81" s="69">
        <v>6163.6</v>
      </c>
      <c r="F81" s="69">
        <v>15342</v>
      </c>
      <c r="G81" s="69">
        <v>10691.4</v>
      </c>
      <c r="H81" s="69">
        <v>12428.3</v>
      </c>
      <c r="I81" s="69">
        <v>9428.2999999999993</v>
      </c>
      <c r="J81" s="70">
        <v>9669</v>
      </c>
      <c r="K81" s="70">
        <v>7377</v>
      </c>
      <c r="L81" s="70">
        <v>1739</v>
      </c>
      <c r="M81" s="78">
        <v>-339.4</v>
      </c>
    </row>
    <row r="82" spans="1:14" ht="13.95" customHeight="1">
      <c r="A82" s="98" t="s">
        <v>73</v>
      </c>
      <c r="B82" s="69">
        <v>95752.6</v>
      </c>
      <c r="C82" s="69">
        <v>80641.3</v>
      </c>
      <c r="D82" s="69">
        <v>11669.8</v>
      </c>
      <c r="E82" s="69">
        <v>14066.9</v>
      </c>
      <c r="F82" s="69">
        <v>24090.400000000001</v>
      </c>
      <c r="G82" s="69">
        <v>19948.900000000001</v>
      </c>
      <c r="H82" s="69">
        <v>15111.3</v>
      </c>
      <c r="I82" s="69">
        <v>14804.3</v>
      </c>
      <c r="J82" s="70">
        <v>8244</v>
      </c>
      <c r="K82" s="70">
        <v>6943</v>
      </c>
      <c r="L82" s="70">
        <v>1275</v>
      </c>
      <c r="M82" s="78">
        <v>4520.7</v>
      </c>
    </row>
    <row r="83" spans="1:14" ht="13.95" customHeight="1">
      <c r="A83" s="98" t="s">
        <v>74</v>
      </c>
      <c r="B83" s="69">
        <v>51266.9</v>
      </c>
      <c r="C83" s="69">
        <v>38708.199999999997</v>
      </c>
      <c r="D83" s="69">
        <v>2271.1999999999998</v>
      </c>
      <c r="E83" s="69">
        <v>4800.8</v>
      </c>
      <c r="F83" s="69">
        <v>16515.5</v>
      </c>
      <c r="G83" s="69">
        <v>7961.2</v>
      </c>
      <c r="H83" s="69">
        <v>12558.7</v>
      </c>
      <c r="I83" s="69">
        <v>12558.7</v>
      </c>
      <c r="J83" s="70">
        <v>8494</v>
      </c>
      <c r="K83" s="70">
        <v>6413</v>
      </c>
      <c r="L83" s="70">
        <v>2081</v>
      </c>
      <c r="M83" s="78">
        <v>2763</v>
      </c>
    </row>
    <row r="84" spans="1:14" s="107" customFormat="1" ht="25.05" customHeight="1">
      <c r="A84" s="68" t="s">
        <v>404</v>
      </c>
      <c r="B84" s="69"/>
      <c r="C84" s="69"/>
      <c r="D84" s="69"/>
      <c r="E84" s="69"/>
      <c r="F84" s="69"/>
      <c r="G84" s="69"/>
      <c r="H84" s="69"/>
      <c r="I84" s="69"/>
      <c r="J84" s="70"/>
      <c r="K84" s="70"/>
      <c r="L84" s="70"/>
      <c r="M84" s="78"/>
      <c r="N84" s="114"/>
    </row>
    <row r="85" spans="1:14" ht="13.95" customHeight="1">
      <c r="A85" s="98" t="s">
        <v>70</v>
      </c>
      <c r="B85" s="69">
        <v>121653.7</v>
      </c>
      <c r="C85" s="69">
        <v>73063.8</v>
      </c>
      <c r="D85" s="69">
        <v>3888.3</v>
      </c>
      <c r="E85" s="69">
        <v>11670.7</v>
      </c>
      <c r="F85" s="69">
        <v>28329.599999999999</v>
      </c>
      <c r="G85" s="69">
        <v>18068.400000000001</v>
      </c>
      <c r="H85" s="69">
        <v>48589.9</v>
      </c>
      <c r="I85" s="69">
        <v>28994.1</v>
      </c>
      <c r="J85" s="70">
        <v>9151</v>
      </c>
      <c r="K85" s="70">
        <v>5496</v>
      </c>
      <c r="L85" s="70">
        <v>2181</v>
      </c>
      <c r="M85" s="78">
        <v>-12372.5</v>
      </c>
    </row>
    <row r="86" spans="1:14" ht="13.95" customHeight="1">
      <c r="A86" s="98" t="s">
        <v>71</v>
      </c>
      <c r="B86" s="69">
        <v>89744.9</v>
      </c>
      <c r="C86" s="69">
        <v>69189</v>
      </c>
      <c r="D86" s="69">
        <v>12102.8</v>
      </c>
      <c r="E86" s="69">
        <v>8082.7</v>
      </c>
      <c r="F86" s="69">
        <v>26621.200000000001</v>
      </c>
      <c r="G86" s="69">
        <v>12018</v>
      </c>
      <c r="H86" s="69">
        <v>20555.900000000001</v>
      </c>
      <c r="I86" s="69">
        <v>19220</v>
      </c>
      <c r="J86" s="70">
        <v>8683</v>
      </c>
      <c r="K86" s="70">
        <v>6694</v>
      </c>
      <c r="L86" s="70">
        <v>1860</v>
      </c>
      <c r="M86" s="78">
        <v>8407.9</v>
      </c>
    </row>
    <row r="87" spans="1:14" s="107" customFormat="1" ht="13.95" customHeight="1">
      <c r="A87" s="99" t="s">
        <v>75</v>
      </c>
      <c r="B87" s="69"/>
      <c r="C87" s="69"/>
      <c r="D87" s="69"/>
      <c r="E87" s="69"/>
      <c r="F87" s="69"/>
      <c r="G87" s="69"/>
      <c r="H87" s="69"/>
      <c r="I87" s="69"/>
      <c r="J87" s="70"/>
      <c r="K87" s="70"/>
      <c r="L87" s="70"/>
      <c r="M87" s="78"/>
      <c r="N87" s="114"/>
    </row>
    <row r="88" spans="1:14" s="106" customFormat="1" ht="25.05" customHeight="1">
      <c r="A88" s="97" t="s">
        <v>402</v>
      </c>
      <c r="B88" s="103"/>
      <c r="C88" s="103"/>
      <c r="D88" s="103"/>
      <c r="E88" s="103"/>
      <c r="F88" s="103"/>
      <c r="G88" s="103"/>
      <c r="H88" s="103"/>
      <c r="I88" s="103"/>
      <c r="J88" s="108"/>
      <c r="K88" s="108"/>
      <c r="L88" s="108"/>
      <c r="M88" s="105"/>
      <c r="N88" s="113"/>
    </row>
    <row r="89" spans="1:14" ht="13.95" customHeight="1">
      <c r="A89" s="98" t="s">
        <v>76</v>
      </c>
      <c r="B89" s="69">
        <v>170981.7</v>
      </c>
      <c r="C89" s="69">
        <v>151891.9</v>
      </c>
      <c r="D89" s="69">
        <v>23511.1</v>
      </c>
      <c r="E89" s="69">
        <v>19892.8</v>
      </c>
      <c r="F89" s="69">
        <v>53585.4</v>
      </c>
      <c r="G89" s="69">
        <v>37417.9</v>
      </c>
      <c r="H89" s="69">
        <v>19089.8</v>
      </c>
      <c r="I89" s="69">
        <v>19089.8</v>
      </c>
      <c r="J89" s="70">
        <v>6943</v>
      </c>
      <c r="K89" s="70">
        <v>6168</v>
      </c>
      <c r="L89" s="70">
        <v>775</v>
      </c>
      <c r="M89" s="78">
        <v>160.4</v>
      </c>
    </row>
    <row r="90" spans="1:14" s="106" customFormat="1" ht="25.05" customHeight="1">
      <c r="A90" s="68" t="s">
        <v>403</v>
      </c>
      <c r="B90" s="69"/>
      <c r="C90" s="69"/>
      <c r="D90" s="69"/>
      <c r="E90" s="69"/>
      <c r="F90" s="69"/>
      <c r="G90" s="69"/>
      <c r="H90" s="69"/>
      <c r="I90" s="69"/>
      <c r="J90" s="70"/>
      <c r="K90" s="70"/>
      <c r="L90" s="70"/>
      <c r="M90" s="78"/>
      <c r="N90" s="113"/>
    </row>
    <row r="91" spans="1:14" ht="13.95" customHeight="1">
      <c r="A91" s="98" t="s">
        <v>77</v>
      </c>
      <c r="B91" s="69">
        <v>76780.2</v>
      </c>
      <c r="C91" s="69">
        <v>57330.400000000001</v>
      </c>
      <c r="D91" s="69">
        <v>2692</v>
      </c>
      <c r="E91" s="69">
        <v>11448.1</v>
      </c>
      <c r="F91" s="69">
        <v>22207</v>
      </c>
      <c r="G91" s="69">
        <v>11072.4</v>
      </c>
      <c r="H91" s="69">
        <v>19449.8</v>
      </c>
      <c r="I91" s="69">
        <v>19449.8</v>
      </c>
      <c r="J91" s="70">
        <v>9043</v>
      </c>
      <c r="K91" s="70">
        <v>6752</v>
      </c>
      <c r="L91" s="70">
        <v>2291</v>
      </c>
      <c r="M91" s="78">
        <v>2340.5</v>
      </c>
    </row>
    <row r="92" spans="1:14" ht="13.95" customHeight="1">
      <c r="A92" s="98" t="s">
        <v>78</v>
      </c>
      <c r="B92" s="69">
        <v>56047.9</v>
      </c>
      <c r="C92" s="69">
        <v>45378.8</v>
      </c>
      <c r="D92" s="69">
        <v>2945.3</v>
      </c>
      <c r="E92" s="69">
        <v>6481.2</v>
      </c>
      <c r="F92" s="69">
        <v>18101.3</v>
      </c>
      <c r="G92" s="69">
        <v>11002.9</v>
      </c>
      <c r="H92" s="69">
        <v>10669.1</v>
      </c>
      <c r="I92" s="69">
        <v>10569.1</v>
      </c>
      <c r="J92" s="70">
        <v>8667</v>
      </c>
      <c r="K92" s="70">
        <v>7017</v>
      </c>
      <c r="L92" s="70">
        <v>1634</v>
      </c>
      <c r="M92" s="78">
        <v>-1617.1</v>
      </c>
    </row>
    <row r="93" spans="1:14" s="107" customFormat="1" ht="25.05" customHeight="1">
      <c r="A93" s="68" t="s">
        <v>404</v>
      </c>
      <c r="B93" s="69"/>
      <c r="C93" s="69"/>
      <c r="D93" s="69"/>
      <c r="E93" s="69"/>
      <c r="F93" s="69"/>
      <c r="G93" s="69"/>
      <c r="H93" s="69"/>
      <c r="I93" s="69"/>
      <c r="J93" s="70"/>
      <c r="K93" s="70"/>
      <c r="L93" s="70"/>
      <c r="M93" s="78"/>
      <c r="N93" s="114"/>
    </row>
    <row r="94" spans="1:14" ht="13.95" customHeight="1">
      <c r="A94" s="98" t="s">
        <v>79</v>
      </c>
      <c r="B94" s="69">
        <v>62659.9</v>
      </c>
      <c r="C94" s="69">
        <v>47602.3</v>
      </c>
      <c r="D94" s="69">
        <v>1764</v>
      </c>
      <c r="E94" s="69">
        <v>9512.2000000000007</v>
      </c>
      <c r="F94" s="69">
        <v>15570.8</v>
      </c>
      <c r="G94" s="69">
        <v>11773.8</v>
      </c>
      <c r="H94" s="69">
        <v>15057.6</v>
      </c>
      <c r="I94" s="69">
        <v>14957.6</v>
      </c>
      <c r="J94" s="70">
        <v>11476</v>
      </c>
      <c r="K94" s="70">
        <v>8718</v>
      </c>
      <c r="L94" s="70">
        <v>2739</v>
      </c>
      <c r="M94" s="78">
        <v>2462</v>
      </c>
    </row>
    <row r="95" spans="1:14" ht="13.95" customHeight="1">
      <c r="A95" s="98" t="s">
        <v>76</v>
      </c>
      <c r="B95" s="69">
        <v>66493.2</v>
      </c>
      <c r="C95" s="69">
        <v>48968.6</v>
      </c>
      <c r="D95" s="69">
        <v>1388.6</v>
      </c>
      <c r="E95" s="69">
        <v>8434.1</v>
      </c>
      <c r="F95" s="69">
        <v>18056.5</v>
      </c>
      <c r="G95" s="69">
        <v>12876.6</v>
      </c>
      <c r="H95" s="69">
        <v>17524.599999999999</v>
      </c>
      <c r="I95" s="69">
        <v>17244.599999999999</v>
      </c>
      <c r="J95" s="70">
        <v>8845</v>
      </c>
      <c r="K95" s="70">
        <v>6514</v>
      </c>
      <c r="L95" s="70">
        <v>2294</v>
      </c>
      <c r="M95" s="78">
        <v>1446.7</v>
      </c>
    </row>
    <row r="96" spans="1:14" ht="13.95" customHeight="1">
      <c r="A96" s="98" t="s">
        <v>80</v>
      </c>
      <c r="B96" s="69">
        <v>36663</v>
      </c>
      <c r="C96" s="69">
        <v>25000.1</v>
      </c>
      <c r="D96" s="69">
        <v>2798.1</v>
      </c>
      <c r="E96" s="69">
        <v>3792</v>
      </c>
      <c r="F96" s="69">
        <v>8657.5</v>
      </c>
      <c r="G96" s="69">
        <v>5321.4</v>
      </c>
      <c r="H96" s="69">
        <v>11662.9</v>
      </c>
      <c r="I96" s="69">
        <v>11662.9</v>
      </c>
      <c r="J96" s="70">
        <v>11030</v>
      </c>
      <c r="K96" s="70">
        <v>7521</v>
      </c>
      <c r="L96" s="70">
        <v>3509</v>
      </c>
      <c r="M96" s="78">
        <v>-2033.4</v>
      </c>
    </row>
    <row r="97" spans="1:14" s="107" customFormat="1" ht="13.95" customHeight="1">
      <c r="A97" s="99" t="s">
        <v>81</v>
      </c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8"/>
      <c r="N97" s="114"/>
    </row>
    <row r="98" spans="1:14" s="106" customFormat="1" ht="25.05" customHeight="1">
      <c r="A98" s="97" t="s">
        <v>402</v>
      </c>
      <c r="B98" s="103"/>
      <c r="C98" s="103"/>
      <c r="D98" s="103"/>
      <c r="E98" s="103"/>
      <c r="F98" s="103"/>
      <c r="G98" s="103"/>
      <c r="H98" s="103"/>
      <c r="I98" s="103"/>
      <c r="J98" s="108"/>
      <c r="K98" s="108"/>
      <c r="L98" s="108"/>
      <c r="M98" s="105"/>
      <c r="N98" s="113"/>
    </row>
    <row r="99" spans="1:14" ht="13.95" customHeight="1">
      <c r="A99" s="98" t="s">
        <v>82</v>
      </c>
      <c r="B99" s="69">
        <v>114346.8</v>
      </c>
      <c r="C99" s="69">
        <v>93365.1</v>
      </c>
      <c r="D99" s="69">
        <v>13598</v>
      </c>
      <c r="E99" s="69">
        <v>10190.5</v>
      </c>
      <c r="F99" s="69">
        <v>34746.800000000003</v>
      </c>
      <c r="G99" s="69">
        <v>23633.599999999999</v>
      </c>
      <c r="H99" s="69">
        <v>20981.7</v>
      </c>
      <c r="I99" s="69">
        <v>20701.7</v>
      </c>
      <c r="J99" s="70">
        <v>8050</v>
      </c>
      <c r="K99" s="70">
        <v>6573</v>
      </c>
      <c r="L99" s="70">
        <v>1457</v>
      </c>
      <c r="M99" s="78">
        <v>4149.3</v>
      </c>
    </row>
    <row r="100" spans="1:14" s="106" customFormat="1" ht="25.05" customHeight="1">
      <c r="A100" s="68" t="s">
        <v>403</v>
      </c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8"/>
      <c r="N100" s="113"/>
    </row>
    <row r="101" spans="1:14" ht="13.95" customHeight="1">
      <c r="A101" s="98" t="s">
        <v>83</v>
      </c>
      <c r="B101" s="69">
        <v>87708.9</v>
      </c>
      <c r="C101" s="69">
        <v>76181.8</v>
      </c>
      <c r="D101" s="69">
        <v>6126.5</v>
      </c>
      <c r="E101" s="69">
        <v>12579.6</v>
      </c>
      <c r="F101" s="69">
        <v>27346.6</v>
      </c>
      <c r="G101" s="69">
        <v>19605.8</v>
      </c>
      <c r="H101" s="69">
        <v>11527.1</v>
      </c>
      <c r="I101" s="69">
        <v>11527.1</v>
      </c>
      <c r="J101" s="70">
        <v>8178</v>
      </c>
      <c r="K101" s="70">
        <v>7103</v>
      </c>
      <c r="L101" s="70">
        <v>1075</v>
      </c>
      <c r="M101" s="78">
        <v>3602.1</v>
      </c>
    </row>
    <row r="102" spans="1:14" s="107" customFormat="1" ht="25.05" customHeight="1">
      <c r="A102" s="68" t="s">
        <v>404</v>
      </c>
      <c r="B102" s="69"/>
      <c r="C102" s="69"/>
      <c r="D102" s="69"/>
      <c r="E102" s="69"/>
      <c r="F102" s="69"/>
      <c r="G102" s="69"/>
      <c r="H102" s="69"/>
      <c r="I102" s="69"/>
      <c r="J102" s="70"/>
      <c r="K102" s="70"/>
      <c r="L102" s="70"/>
      <c r="M102" s="78"/>
      <c r="N102" s="114"/>
    </row>
    <row r="103" spans="1:14" ht="13.95" customHeight="1">
      <c r="A103" s="98" t="s">
        <v>84</v>
      </c>
      <c r="B103" s="69">
        <v>36784.699999999997</v>
      </c>
      <c r="C103" s="69">
        <v>23331.1</v>
      </c>
      <c r="D103" s="69">
        <v>4701.7</v>
      </c>
      <c r="E103" s="69">
        <v>2437.4</v>
      </c>
      <c r="F103" s="69">
        <v>7193.8</v>
      </c>
      <c r="G103" s="69">
        <v>5703.4</v>
      </c>
      <c r="H103" s="69">
        <v>13453.7</v>
      </c>
      <c r="I103" s="69">
        <v>13453.7</v>
      </c>
      <c r="J103" s="70">
        <v>12331</v>
      </c>
      <c r="K103" s="70">
        <v>7821</v>
      </c>
      <c r="L103" s="70">
        <v>4510</v>
      </c>
      <c r="M103" s="78">
        <v>-2601.1</v>
      </c>
    </row>
    <row r="104" spans="1:14" ht="13.95" customHeight="1">
      <c r="A104" s="98" t="s">
        <v>82</v>
      </c>
      <c r="B104" s="69">
        <v>59791.8</v>
      </c>
      <c r="C104" s="69">
        <v>42192.4</v>
      </c>
      <c r="D104" s="69">
        <v>2287.6999999999998</v>
      </c>
      <c r="E104" s="69">
        <v>5796.4</v>
      </c>
      <c r="F104" s="69">
        <v>16632.599999999999</v>
      </c>
      <c r="G104" s="69">
        <v>10378.799999999999</v>
      </c>
      <c r="H104" s="69">
        <v>17599.400000000001</v>
      </c>
      <c r="I104" s="69">
        <v>17599.400000000001</v>
      </c>
      <c r="J104" s="70">
        <v>9348</v>
      </c>
      <c r="K104" s="70">
        <v>6597</v>
      </c>
      <c r="L104" s="70">
        <v>2752</v>
      </c>
      <c r="M104" s="78">
        <v>-1285.5999999999999</v>
      </c>
    </row>
    <row r="105" spans="1:14" ht="13.95" customHeight="1">
      <c r="A105" s="98" t="s">
        <v>85</v>
      </c>
      <c r="B105" s="69">
        <v>30811.3</v>
      </c>
      <c r="C105" s="69">
        <v>26000.9</v>
      </c>
      <c r="D105" s="69">
        <v>575.79999999999995</v>
      </c>
      <c r="E105" s="69">
        <v>3258.7</v>
      </c>
      <c r="F105" s="69">
        <v>11553.2</v>
      </c>
      <c r="G105" s="69">
        <v>6130.6</v>
      </c>
      <c r="H105" s="69">
        <v>4810.3999999999996</v>
      </c>
      <c r="I105" s="69">
        <v>4810.3999999999996</v>
      </c>
      <c r="J105" s="70">
        <v>9527</v>
      </c>
      <c r="K105" s="70">
        <v>8040</v>
      </c>
      <c r="L105" s="70">
        <v>1487</v>
      </c>
      <c r="M105" s="78">
        <v>1018.9</v>
      </c>
    </row>
    <row r="106" spans="1:14" s="107" customFormat="1" ht="13.95" customHeight="1">
      <c r="A106" s="99" t="s">
        <v>86</v>
      </c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8"/>
      <c r="N106" s="114"/>
    </row>
    <row r="107" spans="1:14" s="106" customFormat="1" ht="25.05" customHeight="1">
      <c r="A107" s="97" t="s">
        <v>402</v>
      </c>
      <c r="B107" s="103"/>
      <c r="C107" s="103"/>
      <c r="D107" s="103"/>
      <c r="E107" s="103"/>
      <c r="F107" s="103"/>
      <c r="G107" s="103"/>
      <c r="H107" s="103"/>
      <c r="I107" s="103"/>
      <c r="J107" s="108"/>
      <c r="K107" s="108"/>
      <c r="L107" s="108"/>
      <c r="M107" s="105"/>
      <c r="N107" s="113"/>
    </row>
    <row r="108" spans="1:14" ht="13.95" customHeight="1">
      <c r="A108" s="98" t="s">
        <v>87</v>
      </c>
      <c r="B108" s="69">
        <v>163159.6</v>
      </c>
      <c r="C108" s="69">
        <v>129596.7</v>
      </c>
      <c r="D108" s="69">
        <v>16142</v>
      </c>
      <c r="E108" s="69">
        <v>16547.2</v>
      </c>
      <c r="F108" s="69">
        <v>51467.4</v>
      </c>
      <c r="G108" s="69">
        <v>29385.9</v>
      </c>
      <c r="H108" s="69">
        <v>33563</v>
      </c>
      <c r="I108" s="69">
        <v>33563</v>
      </c>
      <c r="J108" s="70">
        <v>8094</v>
      </c>
      <c r="K108" s="70">
        <v>6429</v>
      </c>
      <c r="L108" s="70">
        <v>1665</v>
      </c>
      <c r="M108" s="78">
        <v>-7260.3</v>
      </c>
    </row>
    <row r="109" spans="1:14" s="106" customFormat="1" ht="25.05" customHeight="1">
      <c r="A109" s="68" t="s">
        <v>403</v>
      </c>
      <c r="B109" s="69"/>
      <c r="C109" s="69"/>
      <c r="D109" s="69"/>
      <c r="E109" s="69"/>
      <c r="F109" s="69"/>
      <c r="G109" s="69"/>
      <c r="H109" s="69"/>
      <c r="I109" s="69"/>
      <c r="J109" s="70"/>
      <c r="K109" s="70"/>
      <c r="L109" s="70"/>
      <c r="M109" s="78"/>
      <c r="N109" s="113"/>
    </row>
    <row r="110" spans="1:14" ht="13.95" customHeight="1">
      <c r="A110" s="98" t="s">
        <v>88</v>
      </c>
      <c r="B110" s="69">
        <v>98418.6</v>
      </c>
      <c r="C110" s="69">
        <v>58507.9</v>
      </c>
      <c r="D110" s="69">
        <v>11152.7</v>
      </c>
      <c r="E110" s="69">
        <v>7619.9</v>
      </c>
      <c r="F110" s="69">
        <v>17361.7</v>
      </c>
      <c r="G110" s="69">
        <v>15635.8</v>
      </c>
      <c r="H110" s="69">
        <v>39910.699999999997</v>
      </c>
      <c r="I110" s="69">
        <v>39910.699999999997</v>
      </c>
      <c r="J110" s="70">
        <v>13679</v>
      </c>
      <c r="K110" s="70">
        <v>8132</v>
      </c>
      <c r="L110" s="70">
        <v>5547</v>
      </c>
      <c r="M110" s="78">
        <v>-16604</v>
      </c>
    </row>
    <row r="111" spans="1:14" s="107" customFormat="1" ht="25.05" customHeight="1">
      <c r="A111" s="68" t="s">
        <v>404</v>
      </c>
      <c r="B111" s="69"/>
      <c r="C111" s="69"/>
      <c r="D111" s="69"/>
      <c r="E111" s="69"/>
      <c r="F111" s="69"/>
      <c r="G111" s="69"/>
      <c r="H111" s="69"/>
      <c r="I111" s="69"/>
      <c r="J111" s="70"/>
      <c r="K111" s="70"/>
      <c r="L111" s="70"/>
      <c r="M111" s="78"/>
      <c r="N111" s="114"/>
    </row>
    <row r="112" spans="1:14" ht="13.95" customHeight="1">
      <c r="A112" s="98" t="s">
        <v>87</v>
      </c>
      <c r="B112" s="69">
        <v>75035.5</v>
      </c>
      <c r="C112" s="69">
        <v>49244.2</v>
      </c>
      <c r="D112" s="69">
        <v>1762.2</v>
      </c>
      <c r="E112" s="69">
        <v>6703</v>
      </c>
      <c r="F112" s="69">
        <v>17420.400000000001</v>
      </c>
      <c r="G112" s="69">
        <v>13251.6</v>
      </c>
      <c r="H112" s="69">
        <v>25791.3</v>
      </c>
      <c r="I112" s="69">
        <v>25791.3</v>
      </c>
      <c r="J112" s="70">
        <v>9318</v>
      </c>
      <c r="K112" s="70">
        <v>6115</v>
      </c>
      <c r="L112" s="70">
        <v>3203</v>
      </c>
      <c r="M112" s="78">
        <v>-926.8</v>
      </c>
    </row>
    <row r="113" spans="1:14" ht="13.95" customHeight="1">
      <c r="A113" s="98" t="s">
        <v>89</v>
      </c>
      <c r="B113" s="69">
        <v>67226.5</v>
      </c>
      <c r="C113" s="69">
        <v>49338</v>
      </c>
      <c r="D113" s="69">
        <v>2203.6</v>
      </c>
      <c r="E113" s="69">
        <v>7041.1</v>
      </c>
      <c r="F113" s="69">
        <v>20118.400000000001</v>
      </c>
      <c r="G113" s="69">
        <v>12601.5</v>
      </c>
      <c r="H113" s="69">
        <v>17888.5</v>
      </c>
      <c r="I113" s="69">
        <v>17888.5</v>
      </c>
      <c r="J113" s="70">
        <v>9534</v>
      </c>
      <c r="K113" s="70">
        <v>6997</v>
      </c>
      <c r="L113" s="70">
        <v>2537</v>
      </c>
      <c r="M113" s="78">
        <v>-20.399999999999999</v>
      </c>
    </row>
    <row r="114" spans="1:14" ht="13.95" customHeight="1">
      <c r="A114" s="98" t="s">
        <v>90</v>
      </c>
      <c r="B114" s="69">
        <v>61950.2</v>
      </c>
      <c r="C114" s="69">
        <v>34489</v>
      </c>
      <c r="D114" s="69">
        <v>8221.2999999999993</v>
      </c>
      <c r="E114" s="69">
        <v>3938.2</v>
      </c>
      <c r="F114" s="69">
        <v>9868</v>
      </c>
      <c r="G114" s="69">
        <v>7147.2</v>
      </c>
      <c r="H114" s="69">
        <v>27461.3</v>
      </c>
      <c r="I114" s="69">
        <v>27461.3</v>
      </c>
      <c r="J114" s="70">
        <v>14327</v>
      </c>
      <c r="K114" s="70">
        <v>7976</v>
      </c>
      <c r="L114" s="70">
        <v>6351</v>
      </c>
      <c r="M114" s="78">
        <v>-262.10000000000002</v>
      </c>
    </row>
    <row r="115" spans="1:14" s="107" customFormat="1" ht="13.95" customHeight="1">
      <c r="A115" s="99" t="s">
        <v>91</v>
      </c>
      <c r="B115" s="69"/>
      <c r="C115" s="69"/>
      <c r="D115" s="69"/>
      <c r="E115" s="69"/>
      <c r="F115" s="69"/>
      <c r="G115" s="69"/>
      <c r="H115" s="69"/>
      <c r="I115" s="69"/>
      <c r="J115" s="70"/>
      <c r="K115" s="70"/>
      <c r="L115" s="70"/>
      <c r="M115" s="78"/>
      <c r="N115" s="114"/>
    </row>
    <row r="116" spans="1:14" s="106" customFormat="1" ht="25.05" customHeight="1">
      <c r="A116" s="68" t="s">
        <v>403</v>
      </c>
      <c r="B116" s="69"/>
      <c r="C116" s="69"/>
      <c r="D116" s="69"/>
      <c r="E116" s="69"/>
      <c r="F116" s="69"/>
      <c r="G116" s="69"/>
      <c r="H116" s="69"/>
      <c r="I116" s="69"/>
      <c r="J116" s="70"/>
      <c r="K116" s="70"/>
      <c r="L116" s="70"/>
      <c r="M116" s="78"/>
      <c r="N116" s="113"/>
    </row>
    <row r="117" spans="1:14" ht="13.95" customHeight="1">
      <c r="A117" s="98" t="s">
        <v>92</v>
      </c>
      <c r="B117" s="69">
        <v>156279.9</v>
      </c>
      <c r="C117" s="69">
        <v>113097.2</v>
      </c>
      <c r="D117" s="69">
        <v>8714.6</v>
      </c>
      <c r="E117" s="69">
        <v>14983.4</v>
      </c>
      <c r="F117" s="69">
        <v>48890.9</v>
      </c>
      <c r="G117" s="69">
        <v>16518</v>
      </c>
      <c r="H117" s="69">
        <v>43182.8</v>
      </c>
      <c r="I117" s="69">
        <v>41934.300000000003</v>
      </c>
      <c r="J117" s="70">
        <v>8016</v>
      </c>
      <c r="K117" s="70">
        <v>5801</v>
      </c>
      <c r="L117" s="70">
        <v>2151</v>
      </c>
      <c r="M117" s="78">
        <v>-8326.5</v>
      </c>
    </row>
    <row r="118" spans="1:14" s="107" customFormat="1" ht="25.05" customHeight="1">
      <c r="A118" s="68" t="s">
        <v>404</v>
      </c>
      <c r="B118" s="69"/>
      <c r="C118" s="69"/>
      <c r="D118" s="69"/>
      <c r="E118" s="69"/>
      <c r="F118" s="69"/>
      <c r="G118" s="69"/>
      <c r="H118" s="69"/>
      <c r="I118" s="69"/>
      <c r="J118" s="70"/>
      <c r="K118" s="70"/>
      <c r="L118" s="70"/>
      <c r="M118" s="78"/>
      <c r="N118" s="114"/>
    </row>
    <row r="119" spans="1:14" ht="13.95" customHeight="1">
      <c r="A119" s="98" t="s">
        <v>93</v>
      </c>
      <c r="B119" s="69">
        <v>40858.199999999997</v>
      </c>
      <c r="C119" s="69">
        <v>26766.7</v>
      </c>
      <c r="D119" s="69">
        <v>627</v>
      </c>
      <c r="E119" s="69">
        <v>4134.7</v>
      </c>
      <c r="F119" s="69">
        <v>12285.6</v>
      </c>
      <c r="G119" s="69">
        <v>4898.3</v>
      </c>
      <c r="H119" s="69">
        <v>14091.5</v>
      </c>
      <c r="I119" s="69">
        <v>14091.5</v>
      </c>
      <c r="J119" s="70">
        <v>14217</v>
      </c>
      <c r="K119" s="70">
        <v>9313</v>
      </c>
      <c r="L119" s="70">
        <v>4903</v>
      </c>
      <c r="M119" s="78">
        <v>231.1</v>
      </c>
    </row>
    <row r="120" spans="1:14" ht="13.95" customHeight="1">
      <c r="A120" s="98" t="s">
        <v>94</v>
      </c>
      <c r="B120" s="69">
        <v>34154.699999999997</v>
      </c>
      <c r="C120" s="69">
        <v>18188.2</v>
      </c>
      <c r="D120" s="69">
        <v>894.2</v>
      </c>
      <c r="E120" s="69">
        <v>3050.5</v>
      </c>
      <c r="F120" s="69">
        <v>7993.9</v>
      </c>
      <c r="G120" s="69">
        <v>2936.7</v>
      </c>
      <c r="H120" s="69">
        <v>15966.5</v>
      </c>
      <c r="I120" s="69">
        <v>15966.5</v>
      </c>
      <c r="J120" s="70">
        <v>13895</v>
      </c>
      <c r="K120" s="70">
        <v>7400</v>
      </c>
      <c r="L120" s="70">
        <v>6496</v>
      </c>
      <c r="M120" s="78">
        <v>-4913.1000000000004</v>
      </c>
    </row>
    <row r="121" spans="1:14" ht="13.95" customHeight="1">
      <c r="A121" s="98" t="s">
        <v>95</v>
      </c>
      <c r="B121" s="69">
        <v>52595.7</v>
      </c>
      <c r="C121" s="69">
        <v>37459.300000000003</v>
      </c>
      <c r="D121" s="69">
        <v>2006.7</v>
      </c>
      <c r="E121" s="69">
        <v>4904.3999999999996</v>
      </c>
      <c r="F121" s="69">
        <v>15631.8</v>
      </c>
      <c r="G121" s="69">
        <v>8284.7999999999993</v>
      </c>
      <c r="H121" s="69">
        <v>15136.4</v>
      </c>
      <c r="I121" s="69">
        <v>15136.4</v>
      </c>
      <c r="J121" s="70">
        <v>10074</v>
      </c>
      <c r="K121" s="70">
        <v>7175</v>
      </c>
      <c r="L121" s="70">
        <v>2899</v>
      </c>
      <c r="M121" s="78">
        <v>22527.200000000001</v>
      </c>
    </row>
    <row r="122" spans="1:14" s="107" customFormat="1" ht="13.95" customHeight="1">
      <c r="A122" s="99" t="s">
        <v>96</v>
      </c>
      <c r="B122" s="69"/>
      <c r="C122" s="69"/>
      <c r="D122" s="69"/>
      <c r="E122" s="69"/>
      <c r="F122" s="69"/>
      <c r="G122" s="69"/>
      <c r="H122" s="69"/>
      <c r="I122" s="69"/>
      <c r="J122" s="70"/>
      <c r="K122" s="70"/>
      <c r="L122" s="70"/>
      <c r="M122" s="78"/>
      <c r="N122" s="114"/>
    </row>
    <row r="123" spans="1:14" s="106" customFormat="1" ht="25.05" customHeight="1">
      <c r="A123" s="97" t="s">
        <v>402</v>
      </c>
      <c r="B123" s="103"/>
      <c r="C123" s="103"/>
      <c r="D123" s="103"/>
      <c r="E123" s="103"/>
      <c r="F123" s="103"/>
      <c r="G123" s="103"/>
      <c r="H123" s="103"/>
      <c r="I123" s="103"/>
      <c r="J123" s="108"/>
      <c r="K123" s="108"/>
      <c r="L123" s="108"/>
      <c r="M123" s="105"/>
      <c r="N123" s="113"/>
    </row>
    <row r="124" spans="1:14" ht="13.95" customHeight="1">
      <c r="A124" s="98" t="s">
        <v>97</v>
      </c>
      <c r="B124" s="69">
        <v>82345.8</v>
      </c>
      <c r="C124" s="69">
        <v>65331.1</v>
      </c>
      <c r="D124" s="69">
        <v>4314.2</v>
      </c>
      <c r="E124" s="69">
        <v>9741</v>
      </c>
      <c r="F124" s="69">
        <v>28564.3</v>
      </c>
      <c r="G124" s="69">
        <v>12322.1</v>
      </c>
      <c r="H124" s="69">
        <v>17014.7</v>
      </c>
      <c r="I124" s="69">
        <v>14906.8</v>
      </c>
      <c r="J124" s="70">
        <v>8276</v>
      </c>
      <c r="K124" s="70">
        <v>6566</v>
      </c>
      <c r="L124" s="70">
        <v>1498</v>
      </c>
      <c r="M124" s="78">
        <v>6675.7</v>
      </c>
    </row>
    <row r="125" spans="1:14" s="107" customFormat="1" ht="25.05" customHeight="1">
      <c r="A125" s="68" t="s">
        <v>404</v>
      </c>
      <c r="B125" s="69"/>
      <c r="C125" s="69"/>
      <c r="D125" s="69"/>
      <c r="E125" s="69"/>
      <c r="F125" s="69"/>
      <c r="G125" s="69"/>
      <c r="H125" s="69"/>
      <c r="I125" s="69"/>
      <c r="J125" s="70"/>
      <c r="K125" s="70"/>
      <c r="L125" s="70"/>
      <c r="M125" s="78"/>
      <c r="N125" s="114"/>
    </row>
    <row r="126" spans="1:14" ht="13.95" customHeight="1">
      <c r="A126" s="98" t="s">
        <v>98</v>
      </c>
      <c r="B126" s="69">
        <v>82020.5</v>
      </c>
      <c r="C126" s="69">
        <v>62867.1</v>
      </c>
      <c r="D126" s="69">
        <v>2547</v>
      </c>
      <c r="E126" s="69">
        <v>9389</v>
      </c>
      <c r="F126" s="69">
        <v>20959</v>
      </c>
      <c r="G126" s="69">
        <v>21392.400000000001</v>
      </c>
      <c r="H126" s="69">
        <v>19153.5</v>
      </c>
      <c r="I126" s="69">
        <v>19153.5</v>
      </c>
      <c r="J126" s="70">
        <v>9628</v>
      </c>
      <c r="K126" s="70">
        <v>7380</v>
      </c>
      <c r="L126" s="70">
        <v>2248</v>
      </c>
      <c r="M126" s="78">
        <v>4532.7</v>
      </c>
    </row>
    <row r="127" spans="1:14" ht="13.95" customHeight="1">
      <c r="A127" s="98" t="s">
        <v>99</v>
      </c>
      <c r="B127" s="69">
        <v>56903.7</v>
      </c>
      <c r="C127" s="69">
        <v>38860.6</v>
      </c>
      <c r="D127" s="69">
        <v>828.9</v>
      </c>
      <c r="E127" s="69">
        <v>6426.4</v>
      </c>
      <c r="F127" s="69">
        <v>17356.7</v>
      </c>
      <c r="G127" s="69">
        <v>6435.7</v>
      </c>
      <c r="H127" s="69">
        <v>18043.099999999999</v>
      </c>
      <c r="I127" s="69">
        <v>18043.099999999999</v>
      </c>
      <c r="J127" s="70">
        <v>9888</v>
      </c>
      <c r="K127" s="70">
        <v>6752</v>
      </c>
      <c r="L127" s="70">
        <v>3135</v>
      </c>
      <c r="M127" s="78">
        <v>-1899.9</v>
      </c>
    </row>
    <row r="128" spans="1:14" ht="13.95" customHeight="1">
      <c r="A128" s="98" t="s">
        <v>100</v>
      </c>
      <c r="B128" s="69">
        <v>77482.8</v>
      </c>
      <c r="C128" s="69">
        <v>57935.4</v>
      </c>
      <c r="D128" s="69">
        <v>1790.2</v>
      </c>
      <c r="E128" s="69">
        <v>10659.5</v>
      </c>
      <c r="F128" s="69">
        <v>24411.5</v>
      </c>
      <c r="G128" s="69">
        <v>10205.200000000001</v>
      </c>
      <c r="H128" s="69">
        <v>19547.400000000001</v>
      </c>
      <c r="I128" s="69">
        <v>19497.400000000001</v>
      </c>
      <c r="J128" s="70">
        <v>8673</v>
      </c>
      <c r="K128" s="70">
        <v>6485</v>
      </c>
      <c r="L128" s="70">
        <v>2182</v>
      </c>
      <c r="M128" s="78">
        <v>9369.6</v>
      </c>
    </row>
    <row r="129" spans="1:14" ht="13.95" customHeight="1">
      <c r="A129" s="98" t="s">
        <v>97</v>
      </c>
      <c r="B129" s="69">
        <v>72859.7</v>
      </c>
      <c r="C129" s="69">
        <v>45536.7</v>
      </c>
      <c r="D129" s="69">
        <v>4935</v>
      </c>
      <c r="E129" s="69">
        <v>8725.2000000000007</v>
      </c>
      <c r="F129" s="69">
        <v>15841.4</v>
      </c>
      <c r="G129" s="69">
        <v>9097.7999999999993</v>
      </c>
      <c r="H129" s="69">
        <v>27323</v>
      </c>
      <c r="I129" s="69">
        <v>27323</v>
      </c>
      <c r="J129" s="70">
        <v>8645</v>
      </c>
      <c r="K129" s="70">
        <v>5403</v>
      </c>
      <c r="L129" s="70">
        <v>3242</v>
      </c>
      <c r="M129" s="78">
        <v>9767</v>
      </c>
    </row>
    <row r="130" spans="1:14" s="107" customFormat="1" ht="13.95" customHeight="1">
      <c r="A130" s="99" t="s">
        <v>101</v>
      </c>
      <c r="B130" s="69"/>
      <c r="C130" s="69"/>
      <c r="D130" s="69"/>
      <c r="E130" s="69"/>
      <c r="F130" s="69"/>
      <c r="G130" s="69"/>
      <c r="H130" s="69"/>
      <c r="I130" s="69"/>
      <c r="J130" s="70"/>
      <c r="K130" s="70"/>
      <c r="L130" s="70"/>
      <c r="M130" s="78"/>
      <c r="N130" s="114"/>
    </row>
    <row r="131" spans="1:14" s="106" customFormat="1" ht="25.05" customHeight="1">
      <c r="A131" s="68" t="s">
        <v>403</v>
      </c>
      <c r="B131" s="69"/>
      <c r="C131" s="69"/>
      <c r="D131" s="69"/>
      <c r="E131" s="69"/>
      <c r="F131" s="69"/>
      <c r="G131" s="69"/>
      <c r="H131" s="69"/>
      <c r="I131" s="69"/>
      <c r="J131" s="70"/>
      <c r="K131" s="70"/>
      <c r="L131" s="70"/>
      <c r="M131" s="78"/>
      <c r="N131" s="113"/>
    </row>
    <row r="132" spans="1:14" ht="13.95" customHeight="1">
      <c r="A132" s="98" t="s">
        <v>102</v>
      </c>
      <c r="B132" s="69">
        <v>178763.2</v>
      </c>
      <c r="C132" s="69">
        <v>158540.4</v>
      </c>
      <c r="D132" s="69">
        <v>12379.4</v>
      </c>
      <c r="E132" s="69">
        <v>16759</v>
      </c>
      <c r="F132" s="69">
        <v>56347.1</v>
      </c>
      <c r="G132" s="69">
        <v>49778.7</v>
      </c>
      <c r="H132" s="69">
        <v>20222.7</v>
      </c>
      <c r="I132" s="69">
        <v>20222.7</v>
      </c>
      <c r="J132" s="70">
        <v>8611</v>
      </c>
      <c r="K132" s="70">
        <v>7637</v>
      </c>
      <c r="L132" s="70">
        <v>974</v>
      </c>
      <c r="M132" s="78">
        <v>-4986.3999999999996</v>
      </c>
    </row>
    <row r="133" spans="1:14" s="107" customFormat="1" ht="25.05" customHeight="1">
      <c r="A133" s="68" t="s">
        <v>404</v>
      </c>
      <c r="B133" s="69"/>
      <c r="C133" s="69"/>
      <c r="D133" s="69"/>
      <c r="E133" s="69"/>
      <c r="F133" s="69"/>
      <c r="G133" s="69"/>
      <c r="H133" s="69"/>
      <c r="I133" s="69"/>
      <c r="J133" s="70"/>
      <c r="K133" s="70"/>
      <c r="L133" s="70"/>
      <c r="M133" s="78"/>
      <c r="N133" s="114"/>
    </row>
    <row r="134" spans="1:14" ht="13.95" customHeight="1">
      <c r="A134" s="98" t="s">
        <v>103</v>
      </c>
      <c r="B134" s="69">
        <v>59892</v>
      </c>
      <c r="C134" s="69">
        <v>36957.9</v>
      </c>
      <c r="D134" s="69">
        <v>1026.3</v>
      </c>
      <c r="E134" s="69">
        <v>4762.3999999999996</v>
      </c>
      <c r="F134" s="69">
        <v>13853.3</v>
      </c>
      <c r="G134" s="69">
        <v>11780.3</v>
      </c>
      <c r="H134" s="69">
        <v>22934.1</v>
      </c>
      <c r="I134" s="69">
        <v>22934.1</v>
      </c>
      <c r="J134" s="70">
        <v>13566</v>
      </c>
      <c r="K134" s="70">
        <v>8371</v>
      </c>
      <c r="L134" s="70">
        <v>5195</v>
      </c>
      <c r="M134" s="78">
        <v>-1002.3</v>
      </c>
    </row>
    <row r="135" spans="1:14" ht="13.95" customHeight="1">
      <c r="A135" s="98" t="s">
        <v>104</v>
      </c>
      <c r="B135" s="69">
        <v>33996.800000000003</v>
      </c>
      <c r="C135" s="69">
        <v>25477.1</v>
      </c>
      <c r="D135" s="69">
        <v>2708.9</v>
      </c>
      <c r="E135" s="69">
        <v>3665.6</v>
      </c>
      <c r="F135" s="69">
        <v>8793.6</v>
      </c>
      <c r="G135" s="69">
        <v>6741.1</v>
      </c>
      <c r="H135" s="69">
        <v>8519.7000000000007</v>
      </c>
      <c r="I135" s="69">
        <v>8519.7000000000007</v>
      </c>
      <c r="J135" s="70">
        <v>10390</v>
      </c>
      <c r="K135" s="70">
        <v>7786</v>
      </c>
      <c r="L135" s="70">
        <v>2604</v>
      </c>
      <c r="M135" s="78">
        <v>1914.8</v>
      </c>
    </row>
    <row r="136" spans="1:14" ht="13.95" customHeight="1">
      <c r="A136" s="98" t="s">
        <v>105</v>
      </c>
      <c r="B136" s="69">
        <v>34780.300000000003</v>
      </c>
      <c r="C136" s="69">
        <v>19395.7</v>
      </c>
      <c r="D136" s="69">
        <v>735</v>
      </c>
      <c r="E136" s="69">
        <v>2607.6999999999998</v>
      </c>
      <c r="F136" s="69">
        <v>7969.4</v>
      </c>
      <c r="G136" s="69">
        <v>4496.6000000000004</v>
      </c>
      <c r="H136" s="69">
        <v>15384.6</v>
      </c>
      <c r="I136" s="69">
        <v>15384.6</v>
      </c>
      <c r="J136" s="70">
        <v>11223</v>
      </c>
      <c r="K136" s="70">
        <v>6259</v>
      </c>
      <c r="L136" s="70">
        <v>4964</v>
      </c>
      <c r="M136" s="78">
        <v>1601</v>
      </c>
    </row>
    <row r="137" spans="1:14" s="107" customFormat="1" ht="13.95" customHeight="1">
      <c r="A137" s="99" t="s">
        <v>106</v>
      </c>
      <c r="B137" s="69"/>
      <c r="C137" s="69"/>
      <c r="D137" s="69"/>
      <c r="E137" s="69"/>
      <c r="F137" s="69"/>
      <c r="G137" s="69"/>
      <c r="H137" s="69"/>
      <c r="I137" s="69"/>
      <c r="J137" s="70"/>
      <c r="K137" s="70"/>
      <c r="L137" s="70"/>
      <c r="M137" s="78"/>
      <c r="N137" s="114"/>
    </row>
    <row r="138" spans="1:14" s="106" customFormat="1" ht="25.05" customHeight="1">
      <c r="A138" s="68" t="s">
        <v>403</v>
      </c>
      <c r="B138" s="69"/>
      <c r="C138" s="69"/>
      <c r="D138" s="69"/>
      <c r="E138" s="69"/>
      <c r="F138" s="69"/>
      <c r="G138" s="69"/>
      <c r="H138" s="69"/>
      <c r="I138" s="69"/>
      <c r="J138" s="70"/>
      <c r="K138" s="70"/>
      <c r="L138" s="70"/>
      <c r="M138" s="78"/>
      <c r="N138" s="113"/>
    </row>
    <row r="139" spans="1:14" ht="13.95" customHeight="1">
      <c r="A139" s="98" t="s">
        <v>107</v>
      </c>
      <c r="B139" s="69">
        <v>142004.79999999999</v>
      </c>
      <c r="C139" s="69">
        <v>115748</v>
      </c>
      <c r="D139" s="69">
        <v>18243</v>
      </c>
      <c r="E139" s="69">
        <v>12101.4</v>
      </c>
      <c r="F139" s="69">
        <v>37742.6</v>
      </c>
      <c r="G139" s="69">
        <v>36165.199999999997</v>
      </c>
      <c r="H139" s="69">
        <v>26256.799999999999</v>
      </c>
      <c r="I139" s="69">
        <v>25474.799999999999</v>
      </c>
      <c r="J139" s="70">
        <v>7715</v>
      </c>
      <c r="K139" s="70">
        <v>6288</v>
      </c>
      <c r="L139" s="70">
        <v>1384</v>
      </c>
      <c r="M139" s="78">
        <v>-5089.8999999999996</v>
      </c>
    </row>
    <row r="140" spans="1:14" ht="13.95" customHeight="1">
      <c r="A140" s="98" t="s">
        <v>98</v>
      </c>
      <c r="B140" s="69">
        <v>149711.70000000001</v>
      </c>
      <c r="C140" s="69">
        <v>129570.8</v>
      </c>
      <c r="D140" s="69">
        <v>23766.2</v>
      </c>
      <c r="E140" s="69">
        <v>18521.099999999999</v>
      </c>
      <c r="F140" s="69">
        <v>35581.199999999997</v>
      </c>
      <c r="G140" s="69">
        <v>37222.300000000003</v>
      </c>
      <c r="H140" s="69">
        <v>20140.8</v>
      </c>
      <c r="I140" s="69">
        <v>17268.099999999999</v>
      </c>
      <c r="J140" s="70">
        <v>8537</v>
      </c>
      <c r="K140" s="70">
        <v>7389</v>
      </c>
      <c r="L140" s="70">
        <v>985</v>
      </c>
      <c r="M140" s="78">
        <v>-10649.9</v>
      </c>
    </row>
    <row r="141" spans="1:14" ht="13.95" customHeight="1">
      <c r="A141" s="98" t="s">
        <v>108</v>
      </c>
      <c r="B141" s="69">
        <v>127902.9</v>
      </c>
      <c r="C141" s="69">
        <v>102530.1</v>
      </c>
      <c r="D141" s="69">
        <v>14857.1</v>
      </c>
      <c r="E141" s="69">
        <v>13591.5</v>
      </c>
      <c r="F141" s="69">
        <v>33594.400000000001</v>
      </c>
      <c r="G141" s="69">
        <v>28970.6</v>
      </c>
      <c r="H141" s="69">
        <v>25372.799999999999</v>
      </c>
      <c r="I141" s="69">
        <v>25372.799999999999</v>
      </c>
      <c r="J141" s="70">
        <v>8564</v>
      </c>
      <c r="K141" s="70">
        <v>6865</v>
      </c>
      <c r="L141" s="70">
        <v>1699</v>
      </c>
      <c r="M141" s="78">
        <v>1760.5</v>
      </c>
    </row>
    <row r="142" spans="1:14" ht="13.95" customHeight="1">
      <c r="A142" s="98" t="s">
        <v>109</v>
      </c>
      <c r="B142" s="69">
        <v>59267.4</v>
      </c>
      <c r="C142" s="69">
        <v>51170.5</v>
      </c>
      <c r="D142" s="69">
        <v>8762.7000000000007</v>
      </c>
      <c r="E142" s="69">
        <v>6123</v>
      </c>
      <c r="F142" s="69">
        <v>14468.2</v>
      </c>
      <c r="G142" s="69">
        <v>15090</v>
      </c>
      <c r="H142" s="69">
        <v>8096.9</v>
      </c>
      <c r="I142" s="69">
        <v>8096.9</v>
      </c>
      <c r="J142" s="70">
        <v>8679</v>
      </c>
      <c r="K142" s="70">
        <v>7493</v>
      </c>
      <c r="L142" s="70">
        <v>1186</v>
      </c>
      <c r="M142" s="78">
        <v>7656.8</v>
      </c>
    </row>
    <row r="143" spans="1:14" ht="13.95" customHeight="1">
      <c r="A143" s="98" t="s">
        <v>110</v>
      </c>
      <c r="B143" s="69">
        <v>102109.5</v>
      </c>
      <c r="C143" s="69">
        <v>81590</v>
      </c>
      <c r="D143" s="69">
        <v>6012</v>
      </c>
      <c r="E143" s="69">
        <v>7922.9</v>
      </c>
      <c r="F143" s="69">
        <v>34017.300000000003</v>
      </c>
      <c r="G143" s="69">
        <v>22128.7</v>
      </c>
      <c r="H143" s="69">
        <v>20519.5</v>
      </c>
      <c r="I143" s="69">
        <v>20269.5</v>
      </c>
      <c r="J143" s="70">
        <v>7834</v>
      </c>
      <c r="K143" s="70">
        <v>6260</v>
      </c>
      <c r="L143" s="70">
        <v>1555</v>
      </c>
      <c r="M143" s="78">
        <v>1502.4</v>
      </c>
    </row>
    <row r="144" spans="1:14" s="107" customFormat="1" ht="25.05" customHeight="1">
      <c r="A144" s="68" t="s">
        <v>404</v>
      </c>
      <c r="B144" s="69"/>
      <c r="C144" s="69"/>
      <c r="D144" s="69"/>
      <c r="E144" s="69"/>
      <c r="F144" s="69"/>
      <c r="G144" s="69"/>
      <c r="H144" s="69"/>
      <c r="I144" s="69"/>
      <c r="J144" s="70"/>
      <c r="K144" s="70"/>
      <c r="L144" s="70"/>
      <c r="M144" s="78"/>
      <c r="N144" s="114"/>
    </row>
    <row r="145" spans="1:14" ht="13.95" customHeight="1">
      <c r="A145" s="98" t="s">
        <v>111</v>
      </c>
      <c r="B145" s="69">
        <v>122630.7</v>
      </c>
      <c r="C145" s="69">
        <v>90369.2</v>
      </c>
      <c r="D145" s="69">
        <v>9078.7000000000007</v>
      </c>
      <c r="E145" s="69">
        <v>7895.9</v>
      </c>
      <c r="F145" s="69">
        <v>33000.9</v>
      </c>
      <c r="G145" s="69">
        <v>26918.400000000001</v>
      </c>
      <c r="H145" s="69">
        <v>32261.599999999999</v>
      </c>
      <c r="I145" s="69">
        <v>32261.599999999999</v>
      </c>
      <c r="J145" s="70">
        <v>8723</v>
      </c>
      <c r="K145" s="70">
        <v>6428</v>
      </c>
      <c r="L145" s="70">
        <v>2295</v>
      </c>
      <c r="M145" s="78">
        <v>-6328.1</v>
      </c>
    </row>
    <row r="146" spans="1:14" ht="13.95" customHeight="1">
      <c r="A146" s="98" t="s">
        <v>112</v>
      </c>
      <c r="B146" s="69">
        <v>84324.2</v>
      </c>
      <c r="C146" s="69">
        <v>48679.4</v>
      </c>
      <c r="D146" s="69">
        <v>2414.6</v>
      </c>
      <c r="E146" s="69">
        <v>4342.8</v>
      </c>
      <c r="F146" s="69">
        <v>17008.900000000001</v>
      </c>
      <c r="G146" s="69">
        <v>16712</v>
      </c>
      <c r="H146" s="69">
        <v>35644.800000000003</v>
      </c>
      <c r="I146" s="69">
        <v>35644.800000000003</v>
      </c>
      <c r="J146" s="70">
        <v>12009</v>
      </c>
      <c r="K146" s="70">
        <v>6932</v>
      </c>
      <c r="L146" s="70">
        <v>5076</v>
      </c>
      <c r="M146" s="78">
        <v>-10282.200000000001</v>
      </c>
    </row>
    <row r="147" spans="1:14" ht="13.95" customHeight="1">
      <c r="A147" s="98" t="s">
        <v>113</v>
      </c>
      <c r="B147" s="69">
        <v>67390.5</v>
      </c>
      <c r="C147" s="69">
        <v>47003.4</v>
      </c>
      <c r="D147" s="69">
        <v>3099.1</v>
      </c>
      <c r="E147" s="69">
        <v>4815.3</v>
      </c>
      <c r="F147" s="69">
        <v>19112.400000000001</v>
      </c>
      <c r="G147" s="69">
        <v>13191.8</v>
      </c>
      <c r="H147" s="69">
        <v>20387.099999999999</v>
      </c>
      <c r="I147" s="69">
        <v>20387.099999999999</v>
      </c>
      <c r="J147" s="70">
        <v>8405</v>
      </c>
      <c r="K147" s="70">
        <v>5862</v>
      </c>
      <c r="L147" s="70">
        <v>2543</v>
      </c>
      <c r="M147" s="78">
        <v>2071.5</v>
      </c>
    </row>
    <row r="148" spans="1:14" ht="13.95" customHeight="1">
      <c r="A148" s="98" t="s">
        <v>114</v>
      </c>
      <c r="B148" s="69">
        <v>24282.1</v>
      </c>
      <c r="C148" s="69">
        <v>20091.3</v>
      </c>
      <c r="D148" s="69">
        <v>4219.7</v>
      </c>
      <c r="E148" s="69">
        <v>2700.2</v>
      </c>
      <c r="F148" s="69">
        <v>6049</v>
      </c>
      <c r="G148" s="69">
        <v>3957</v>
      </c>
      <c r="H148" s="69">
        <v>4190.8</v>
      </c>
      <c r="I148" s="69">
        <v>4190.8</v>
      </c>
      <c r="J148" s="70">
        <v>9034</v>
      </c>
      <c r="K148" s="70">
        <v>7474</v>
      </c>
      <c r="L148" s="70">
        <v>1559</v>
      </c>
      <c r="M148" s="78">
        <v>-850.1</v>
      </c>
    </row>
    <row r="149" spans="1:14" ht="13.95" customHeight="1">
      <c r="A149" s="98" t="s">
        <v>115</v>
      </c>
      <c r="B149" s="69">
        <v>108329.5</v>
      </c>
      <c r="C149" s="69">
        <v>64613.5</v>
      </c>
      <c r="D149" s="69">
        <v>5783.1</v>
      </c>
      <c r="E149" s="69">
        <v>6536</v>
      </c>
      <c r="F149" s="69">
        <v>26345</v>
      </c>
      <c r="G149" s="69">
        <v>16139.9</v>
      </c>
      <c r="H149" s="69">
        <v>43715.9</v>
      </c>
      <c r="I149" s="69">
        <v>43715.9</v>
      </c>
      <c r="J149" s="70">
        <v>11950</v>
      </c>
      <c r="K149" s="70">
        <v>7128</v>
      </c>
      <c r="L149" s="70">
        <v>4822</v>
      </c>
      <c r="M149" s="78">
        <v>-5830.8</v>
      </c>
    </row>
    <row r="150" spans="1:14" ht="13.95" customHeight="1">
      <c r="A150" s="98" t="s">
        <v>116</v>
      </c>
      <c r="B150" s="69">
        <v>149783.4</v>
      </c>
      <c r="C150" s="69">
        <v>112724.8</v>
      </c>
      <c r="D150" s="69">
        <v>14835.4</v>
      </c>
      <c r="E150" s="69">
        <v>8106.2</v>
      </c>
      <c r="F150" s="69">
        <v>40404.199999999997</v>
      </c>
      <c r="G150" s="69">
        <v>37461.599999999999</v>
      </c>
      <c r="H150" s="69">
        <v>37058.6</v>
      </c>
      <c r="I150" s="69">
        <v>37058.6</v>
      </c>
      <c r="J150" s="70">
        <v>9632</v>
      </c>
      <c r="K150" s="70">
        <v>7249</v>
      </c>
      <c r="L150" s="70">
        <v>2383</v>
      </c>
      <c r="M150" s="78">
        <v>13216.9</v>
      </c>
    </row>
    <row r="151" spans="1:14" ht="13.95" customHeight="1">
      <c r="A151" s="98" t="s">
        <v>117</v>
      </c>
      <c r="B151" s="69">
        <v>37310.199999999997</v>
      </c>
      <c r="C151" s="69">
        <v>30024.3</v>
      </c>
      <c r="D151" s="69">
        <v>1027.7</v>
      </c>
      <c r="E151" s="69">
        <v>4147.8</v>
      </c>
      <c r="F151" s="69">
        <v>10968.6</v>
      </c>
      <c r="G151" s="69">
        <v>8786.6</v>
      </c>
      <c r="H151" s="69">
        <v>7285.9</v>
      </c>
      <c r="I151" s="69">
        <v>7214.4</v>
      </c>
      <c r="J151" s="70">
        <v>10242</v>
      </c>
      <c r="K151" s="70">
        <v>8242</v>
      </c>
      <c r="L151" s="70">
        <v>1980</v>
      </c>
      <c r="M151" s="78">
        <v>3195.8</v>
      </c>
    </row>
    <row r="152" spans="1:14" s="107" customFormat="1" ht="13.95" customHeight="1">
      <c r="A152" s="99" t="s">
        <v>118</v>
      </c>
      <c r="B152" s="69"/>
      <c r="C152" s="69"/>
      <c r="D152" s="69"/>
      <c r="E152" s="69"/>
      <c r="F152" s="69"/>
      <c r="G152" s="69"/>
      <c r="H152" s="69"/>
      <c r="I152" s="69"/>
      <c r="J152" s="70"/>
      <c r="K152" s="70"/>
      <c r="L152" s="70"/>
      <c r="M152" s="78"/>
      <c r="N152" s="114"/>
    </row>
    <row r="153" spans="1:14" s="106" customFormat="1" ht="25.05" customHeight="1">
      <c r="A153" s="97" t="s">
        <v>402</v>
      </c>
      <c r="B153" s="103"/>
      <c r="C153" s="103"/>
      <c r="D153" s="103"/>
      <c r="E153" s="103"/>
      <c r="F153" s="103"/>
      <c r="G153" s="103"/>
      <c r="H153" s="103"/>
      <c r="I153" s="103"/>
      <c r="J153" s="108"/>
      <c r="K153" s="108"/>
      <c r="L153" s="108"/>
      <c r="M153" s="105"/>
      <c r="N153" s="113"/>
    </row>
    <row r="154" spans="1:14" ht="13.95" customHeight="1">
      <c r="A154" s="98" t="s">
        <v>119</v>
      </c>
      <c r="B154" s="69">
        <v>220903.3</v>
      </c>
      <c r="C154" s="69">
        <v>197487.1</v>
      </c>
      <c r="D154" s="69">
        <v>28930.6</v>
      </c>
      <c r="E154" s="69">
        <v>26791.7</v>
      </c>
      <c r="F154" s="69">
        <v>76575.7</v>
      </c>
      <c r="G154" s="69">
        <v>42156.2</v>
      </c>
      <c r="H154" s="69">
        <v>23416.2</v>
      </c>
      <c r="I154" s="69">
        <v>23170.2</v>
      </c>
      <c r="J154" s="70">
        <v>7157</v>
      </c>
      <c r="K154" s="70">
        <v>6399</v>
      </c>
      <c r="L154" s="70">
        <v>751</v>
      </c>
      <c r="M154" s="78">
        <v>-1836.8</v>
      </c>
    </row>
    <row r="155" spans="1:14" s="106" customFormat="1" ht="25.05" customHeight="1">
      <c r="A155" s="68" t="s">
        <v>403</v>
      </c>
      <c r="B155" s="69"/>
      <c r="C155" s="69"/>
      <c r="D155" s="69"/>
      <c r="E155" s="69"/>
      <c r="F155" s="69"/>
      <c r="G155" s="69"/>
      <c r="H155" s="69"/>
      <c r="I155" s="69"/>
      <c r="J155" s="70"/>
      <c r="K155" s="70"/>
      <c r="L155" s="70"/>
      <c r="M155" s="78"/>
      <c r="N155" s="113"/>
    </row>
    <row r="156" spans="1:14" ht="13.95" customHeight="1">
      <c r="A156" s="98" t="s">
        <v>120</v>
      </c>
      <c r="B156" s="69">
        <v>46362.8</v>
      </c>
      <c r="C156" s="69">
        <v>33985.300000000003</v>
      </c>
      <c r="D156" s="69">
        <v>946.2</v>
      </c>
      <c r="E156" s="69">
        <v>5783.2</v>
      </c>
      <c r="F156" s="69">
        <v>14018</v>
      </c>
      <c r="G156" s="69">
        <v>7426</v>
      </c>
      <c r="H156" s="69">
        <v>12377.6</v>
      </c>
      <c r="I156" s="69">
        <v>12207.3</v>
      </c>
      <c r="J156" s="70">
        <v>9559</v>
      </c>
      <c r="K156" s="70">
        <v>7007</v>
      </c>
      <c r="L156" s="70">
        <v>2517</v>
      </c>
      <c r="M156" s="78">
        <v>629.79999999999995</v>
      </c>
    </row>
    <row r="157" spans="1:14" ht="13.95" customHeight="1">
      <c r="A157" s="98" t="s">
        <v>121</v>
      </c>
      <c r="B157" s="69">
        <v>48971.7</v>
      </c>
      <c r="C157" s="69">
        <v>29658.3</v>
      </c>
      <c r="D157" s="69">
        <v>2740.8</v>
      </c>
      <c r="E157" s="69">
        <v>5343.3</v>
      </c>
      <c r="F157" s="69">
        <v>11682.7</v>
      </c>
      <c r="G157" s="69">
        <v>5924.9</v>
      </c>
      <c r="H157" s="69">
        <v>19313.400000000001</v>
      </c>
      <c r="I157" s="69">
        <v>19115.400000000001</v>
      </c>
      <c r="J157" s="70">
        <v>10395</v>
      </c>
      <c r="K157" s="70">
        <v>6296</v>
      </c>
      <c r="L157" s="70">
        <v>4058</v>
      </c>
      <c r="M157" s="78">
        <v>-1907.5</v>
      </c>
    </row>
    <row r="158" spans="1:14" ht="13.95" customHeight="1">
      <c r="A158" s="98" t="s">
        <v>122</v>
      </c>
      <c r="B158" s="69">
        <v>165699.4</v>
      </c>
      <c r="C158" s="69">
        <v>144985.60000000001</v>
      </c>
      <c r="D158" s="69">
        <v>12252.9</v>
      </c>
      <c r="E158" s="69">
        <v>26815.3</v>
      </c>
      <c r="F158" s="69">
        <v>59560.3</v>
      </c>
      <c r="G158" s="69">
        <v>26009.599999999999</v>
      </c>
      <c r="H158" s="69">
        <v>20713.8</v>
      </c>
      <c r="I158" s="69">
        <v>20413.8</v>
      </c>
      <c r="J158" s="70">
        <v>7313</v>
      </c>
      <c r="K158" s="70">
        <v>6399</v>
      </c>
      <c r="L158" s="70">
        <v>901</v>
      </c>
      <c r="M158" s="78">
        <v>7452.1</v>
      </c>
    </row>
    <row r="159" spans="1:14" s="107" customFormat="1" ht="25.05" customHeight="1">
      <c r="A159" s="68" t="s">
        <v>404</v>
      </c>
      <c r="B159" s="69"/>
      <c r="C159" s="69"/>
      <c r="D159" s="69"/>
      <c r="E159" s="69"/>
      <c r="F159" s="69"/>
      <c r="G159" s="69"/>
      <c r="H159" s="69"/>
      <c r="I159" s="69"/>
      <c r="J159" s="70"/>
      <c r="K159" s="70"/>
      <c r="L159" s="70"/>
      <c r="M159" s="78"/>
      <c r="N159" s="114"/>
    </row>
    <row r="160" spans="1:14" ht="13.95" customHeight="1">
      <c r="A160" s="98" t="s">
        <v>123</v>
      </c>
      <c r="B160" s="69">
        <v>46441.7</v>
      </c>
      <c r="C160" s="69">
        <v>33704.5</v>
      </c>
      <c r="D160" s="69">
        <v>1326.9</v>
      </c>
      <c r="E160" s="69">
        <v>4545.7</v>
      </c>
      <c r="F160" s="69">
        <v>12974.8</v>
      </c>
      <c r="G160" s="69">
        <v>8770.6</v>
      </c>
      <c r="H160" s="69">
        <v>12737.2</v>
      </c>
      <c r="I160" s="69">
        <v>12737.2</v>
      </c>
      <c r="J160" s="70">
        <v>12254</v>
      </c>
      <c r="K160" s="70">
        <v>8893</v>
      </c>
      <c r="L160" s="70">
        <v>3361</v>
      </c>
      <c r="M160" s="78">
        <v>-5664.2</v>
      </c>
    </row>
    <row r="161" spans="1:14" ht="13.95" customHeight="1">
      <c r="A161" s="98" t="s">
        <v>124</v>
      </c>
      <c r="B161" s="69">
        <v>68506.600000000006</v>
      </c>
      <c r="C161" s="69">
        <v>46505.599999999999</v>
      </c>
      <c r="D161" s="69">
        <v>2860.7</v>
      </c>
      <c r="E161" s="69">
        <v>6819.2</v>
      </c>
      <c r="F161" s="69">
        <v>19847.2</v>
      </c>
      <c r="G161" s="69">
        <v>7262.5</v>
      </c>
      <c r="H161" s="69">
        <v>22001.1</v>
      </c>
      <c r="I161" s="69">
        <v>22001.1</v>
      </c>
      <c r="J161" s="70">
        <v>13787</v>
      </c>
      <c r="K161" s="70">
        <v>9359</v>
      </c>
      <c r="L161" s="70">
        <v>4428</v>
      </c>
      <c r="M161" s="78">
        <v>-864.3</v>
      </c>
    </row>
    <row r="162" spans="1:14" ht="13.95" customHeight="1">
      <c r="A162" s="98" t="s">
        <v>125</v>
      </c>
      <c r="B162" s="69">
        <v>34524.400000000001</v>
      </c>
      <c r="C162" s="69">
        <v>27652</v>
      </c>
      <c r="D162" s="69">
        <v>1582.8</v>
      </c>
      <c r="E162" s="69">
        <v>5280.2</v>
      </c>
      <c r="F162" s="69">
        <v>10927.8</v>
      </c>
      <c r="G162" s="69">
        <v>5312.1</v>
      </c>
      <c r="H162" s="69">
        <v>6872.4</v>
      </c>
      <c r="I162" s="69">
        <v>6872.4</v>
      </c>
      <c r="J162" s="70">
        <v>8012</v>
      </c>
      <c r="K162" s="70">
        <v>6417</v>
      </c>
      <c r="L162" s="70">
        <v>1595</v>
      </c>
      <c r="M162" s="78">
        <v>1763.2</v>
      </c>
    </row>
    <row r="163" spans="1:14" ht="13.95" customHeight="1">
      <c r="A163" s="98" t="s">
        <v>126</v>
      </c>
      <c r="B163" s="69">
        <v>48896.5</v>
      </c>
      <c r="C163" s="69">
        <v>37966.699999999997</v>
      </c>
      <c r="D163" s="69">
        <v>5152.1000000000004</v>
      </c>
      <c r="E163" s="69">
        <v>6643.2</v>
      </c>
      <c r="F163" s="69">
        <v>12992.1</v>
      </c>
      <c r="G163" s="69">
        <v>8472.2999999999993</v>
      </c>
      <c r="H163" s="69">
        <v>10929.9</v>
      </c>
      <c r="I163" s="69">
        <v>10929.9</v>
      </c>
      <c r="J163" s="70">
        <v>8624</v>
      </c>
      <c r="K163" s="70">
        <v>6696</v>
      </c>
      <c r="L163" s="70">
        <v>1928</v>
      </c>
      <c r="M163" s="78">
        <v>5279.1</v>
      </c>
    </row>
    <row r="164" spans="1:14" ht="13.95" customHeight="1">
      <c r="A164" s="98" t="s">
        <v>119</v>
      </c>
      <c r="B164" s="69">
        <v>117713</v>
      </c>
      <c r="C164" s="69">
        <v>102708.7</v>
      </c>
      <c r="D164" s="69">
        <v>10427.299999999999</v>
      </c>
      <c r="E164" s="69">
        <v>14514.2</v>
      </c>
      <c r="F164" s="69">
        <v>41186.5</v>
      </c>
      <c r="G164" s="69">
        <v>20321</v>
      </c>
      <c r="H164" s="69">
        <v>15004.3</v>
      </c>
      <c r="I164" s="69">
        <v>15004.3</v>
      </c>
      <c r="J164" s="70">
        <v>7363</v>
      </c>
      <c r="K164" s="70">
        <v>6425</v>
      </c>
      <c r="L164" s="70">
        <v>939</v>
      </c>
      <c r="M164" s="78">
        <v>317.89999999999998</v>
      </c>
    </row>
    <row r="165" spans="1:14" s="107" customFormat="1" ht="13.95" customHeight="1">
      <c r="A165" s="99" t="s">
        <v>127</v>
      </c>
      <c r="B165" s="69"/>
      <c r="C165" s="69"/>
      <c r="D165" s="69"/>
      <c r="E165" s="69"/>
      <c r="F165" s="69"/>
      <c r="G165" s="69"/>
      <c r="H165" s="69"/>
      <c r="I165" s="69"/>
      <c r="J165" s="70"/>
      <c r="K165" s="70"/>
      <c r="L165" s="70"/>
      <c r="M165" s="78"/>
      <c r="N165" s="114"/>
    </row>
    <row r="166" spans="1:14" s="106" customFormat="1" ht="25.05" customHeight="1">
      <c r="A166" s="68" t="s">
        <v>403</v>
      </c>
      <c r="B166" s="69"/>
      <c r="C166" s="69"/>
      <c r="D166" s="69"/>
      <c r="E166" s="69"/>
      <c r="F166" s="69"/>
      <c r="G166" s="69"/>
      <c r="H166" s="69"/>
      <c r="I166" s="69"/>
      <c r="J166" s="70"/>
      <c r="K166" s="70"/>
      <c r="L166" s="70"/>
      <c r="M166" s="78"/>
      <c r="N166" s="113"/>
    </row>
    <row r="167" spans="1:14" ht="13.95" customHeight="1">
      <c r="A167" s="98" t="s">
        <v>128</v>
      </c>
      <c r="B167" s="69">
        <v>94417.3</v>
      </c>
      <c r="C167" s="69">
        <v>76753.5</v>
      </c>
      <c r="D167" s="69">
        <v>2912.3</v>
      </c>
      <c r="E167" s="69">
        <v>10067.799999999999</v>
      </c>
      <c r="F167" s="69">
        <v>31587.7</v>
      </c>
      <c r="G167" s="69">
        <v>18948</v>
      </c>
      <c r="H167" s="69">
        <v>17663.8</v>
      </c>
      <c r="I167" s="69">
        <v>17463.8</v>
      </c>
      <c r="J167" s="70">
        <v>9229</v>
      </c>
      <c r="K167" s="70">
        <v>7502</v>
      </c>
      <c r="L167" s="70">
        <v>1707</v>
      </c>
      <c r="M167" s="78">
        <v>4641.3</v>
      </c>
    </row>
    <row r="168" spans="1:14" ht="13.95" customHeight="1">
      <c r="A168" s="98" t="s">
        <v>129</v>
      </c>
      <c r="B168" s="69">
        <v>83252.800000000003</v>
      </c>
      <c r="C168" s="69">
        <v>60967.8</v>
      </c>
      <c r="D168" s="69">
        <v>4128.8999999999996</v>
      </c>
      <c r="E168" s="69">
        <v>7007</v>
      </c>
      <c r="F168" s="69">
        <v>26072.6</v>
      </c>
      <c r="G168" s="69">
        <v>15143</v>
      </c>
      <c r="H168" s="69">
        <v>22285</v>
      </c>
      <c r="I168" s="69">
        <v>17210.7</v>
      </c>
      <c r="J168" s="70">
        <v>10074</v>
      </c>
      <c r="K168" s="70">
        <v>7378</v>
      </c>
      <c r="L168" s="70">
        <v>2083</v>
      </c>
      <c r="M168" s="78">
        <v>3667.5</v>
      </c>
    </row>
    <row r="169" spans="1:14" ht="13.95" customHeight="1">
      <c r="A169" s="98" t="s">
        <v>130</v>
      </c>
      <c r="B169" s="69">
        <v>186127.3</v>
      </c>
      <c r="C169" s="69">
        <v>148068.6</v>
      </c>
      <c r="D169" s="69">
        <v>20465.5</v>
      </c>
      <c r="E169" s="69">
        <v>19929.2</v>
      </c>
      <c r="F169" s="69">
        <v>58171.5</v>
      </c>
      <c r="G169" s="69">
        <v>31484.9</v>
      </c>
      <c r="H169" s="69">
        <v>38058.699999999997</v>
      </c>
      <c r="I169" s="69">
        <v>38058.699999999997</v>
      </c>
      <c r="J169" s="70">
        <v>7269</v>
      </c>
      <c r="K169" s="70">
        <v>5783</v>
      </c>
      <c r="L169" s="70">
        <v>1486</v>
      </c>
      <c r="M169" s="78">
        <v>-9040.9</v>
      </c>
    </row>
    <row r="170" spans="1:14" ht="13.95" customHeight="1">
      <c r="A170" s="98" t="s">
        <v>131</v>
      </c>
      <c r="B170" s="69">
        <v>54413.5</v>
      </c>
      <c r="C170" s="69">
        <v>39253.5</v>
      </c>
      <c r="D170" s="69">
        <v>1759</v>
      </c>
      <c r="E170" s="69">
        <v>5092.3</v>
      </c>
      <c r="F170" s="69">
        <v>15634.2</v>
      </c>
      <c r="G170" s="69">
        <v>10884.5</v>
      </c>
      <c r="H170" s="69">
        <v>15160</v>
      </c>
      <c r="I170" s="69">
        <v>15160</v>
      </c>
      <c r="J170" s="70">
        <v>7576</v>
      </c>
      <c r="K170" s="70">
        <v>5466</v>
      </c>
      <c r="L170" s="70">
        <v>2111</v>
      </c>
      <c r="M170" s="78">
        <v>7083.8</v>
      </c>
    </row>
    <row r="171" spans="1:14" s="107" customFormat="1" ht="13.95" customHeight="1">
      <c r="A171" s="99" t="s">
        <v>132</v>
      </c>
      <c r="B171" s="69"/>
      <c r="C171" s="69"/>
      <c r="D171" s="69"/>
      <c r="E171" s="69"/>
      <c r="F171" s="69"/>
      <c r="G171" s="69"/>
      <c r="H171" s="69"/>
      <c r="I171" s="69"/>
      <c r="J171" s="70"/>
      <c r="K171" s="70"/>
      <c r="L171" s="70"/>
      <c r="M171" s="78"/>
      <c r="N171" s="114"/>
    </row>
    <row r="172" spans="1:14" s="106" customFormat="1" ht="25.05" customHeight="1">
      <c r="A172" s="97" t="s">
        <v>402</v>
      </c>
      <c r="B172" s="103"/>
      <c r="C172" s="103"/>
      <c r="D172" s="103"/>
      <c r="E172" s="103"/>
      <c r="F172" s="103"/>
      <c r="G172" s="103"/>
      <c r="H172" s="103"/>
      <c r="I172" s="103"/>
      <c r="J172" s="108"/>
      <c r="K172" s="108"/>
      <c r="L172" s="108"/>
      <c r="M172" s="105"/>
      <c r="N172" s="113"/>
    </row>
    <row r="173" spans="1:14" ht="13.95" customHeight="1">
      <c r="A173" s="98" t="s">
        <v>133</v>
      </c>
      <c r="B173" s="69">
        <v>158034.70000000001</v>
      </c>
      <c r="C173" s="69">
        <v>136354.6</v>
      </c>
      <c r="D173" s="69">
        <v>13185.1</v>
      </c>
      <c r="E173" s="69">
        <v>17476.900000000001</v>
      </c>
      <c r="F173" s="69">
        <v>60071.9</v>
      </c>
      <c r="G173" s="69">
        <v>27559.7</v>
      </c>
      <c r="H173" s="69">
        <v>21680</v>
      </c>
      <c r="I173" s="69">
        <v>21675</v>
      </c>
      <c r="J173" s="70">
        <v>7377</v>
      </c>
      <c r="K173" s="70">
        <v>6365</v>
      </c>
      <c r="L173" s="70">
        <v>1012</v>
      </c>
      <c r="M173" s="78">
        <v>-2425.3000000000002</v>
      </c>
    </row>
    <row r="174" spans="1:14" s="106" customFormat="1" ht="25.05" customHeight="1">
      <c r="A174" s="68" t="s">
        <v>403</v>
      </c>
      <c r="B174" s="69"/>
      <c r="C174" s="69"/>
      <c r="D174" s="69"/>
      <c r="E174" s="69"/>
      <c r="F174" s="69"/>
      <c r="G174" s="69"/>
      <c r="H174" s="69"/>
      <c r="I174" s="69"/>
      <c r="J174" s="70"/>
      <c r="K174" s="70"/>
      <c r="L174" s="70"/>
      <c r="M174" s="78"/>
      <c r="N174" s="113"/>
    </row>
    <row r="175" spans="1:14" ht="13.95" customHeight="1">
      <c r="A175" s="98" t="s">
        <v>134</v>
      </c>
      <c r="B175" s="69">
        <v>44195.8</v>
      </c>
      <c r="C175" s="69">
        <v>34130.699999999997</v>
      </c>
      <c r="D175" s="69">
        <v>2043.4</v>
      </c>
      <c r="E175" s="69">
        <v>4698.3999999999996</v>
      </c>
      <c r="F175" s="69">
        <v>14518.5</v>
      </c>
      <c r="G175" s="69">
        <v>7973.3</v>
      </c>
      <c r="H175" s="69">
        <v>10065.1</v>
      </c>
      <c r="I175" s="69">
        <v>10065.1</v>
      </c>
      <c r="J175" s="70">
        <v>8792</v>
      </c>
      <c r="K175" s="70">
        <v>6789</v>
      </c>
      <c r="L175" s="70">
        <v>2002</v>
      </c>
      <c r="M175" s="78">
        <v>159.5</v>
      </c>
    </row>
    <row r="176" spans="1:14" ht="13.95" customHeight="1">
      <c r="A176" s="98" t="s">
        <v>138</v>
      </c>
      <c r="B176" s="69">
        <v>54711.3</v>
      </c>
      <c r="C176" s="69">
        <v>40481.800000000003</v>
      </c>
      <c r="D176" s="69">
        <v>4107</v>
      </c>
      <c r="E176" s="69">
        <v>6982.3</v>
      </c>
      <c r="F176" s="69">
        <v>13648.4</v>
      </c>
      <c r="G176" s="69">
        <v>10105.5</v>
      </c>
      <c r="H176" s="69">
        <v>14229.5</v>
      </c>
      <c r="I176" s="69">
        <v>14229.5</v>
      </c>
      <c r="J176" s="70">
        <v>8873</v>
      </c>
      <c r="K176" s="70">
        <v>6565</v>
      </c>
      <c r="L176" s="70">
        <v>2308</v>
      </c>
      <c r="M176" s="78">
        <v>-1083.4000000000001</v>
      </c>
    </row>
    <row r="177" spans="1:14" s="107" customFormat="1" ht="25.05" customHeight="1">
      <c r="A177" s="68" t="s">
        <v>404</v>
      </c>
      <c r="B177" s="69"/>
      <c r="C177" s="69"/>
      <c r="D177" s="69"/>
      <c r="E177" s="69"/>
      <c r="F177" s="69"/>
      <c r="G177" s="69"/>
      <c r="H177" s="69"/>
      <c r="I177" s="69"/>
      <c r="J177" s="70"/>
      <c r="K177" s="70"/>
      <c r="L177" s="70"/>
      <c r="M177" s="78"/>
      <c r="N177" s="114"/>
    </row>
    <row r="178" spans="1:14" ht="13.95" customHeight="1">
      <c r="A178" s="98" t="s">
        <v>135</v>
      </c>
      <c r="B178" s="69">
        <v>53497.3</v>
      </c>
      <c r="C178" s="69">
        <v>38479.300000000003</v>
      </c>
      <c r="D178" s="69">
        <v>2591.6999999999998</v>
      </c>
      <c r="E178" s="69">
        <v>5806.4</v>
      </c>
      <c r="F178" s="69">
        <v>15100.1</v>
      </c>
      <c r="G178" s="69">
        <v>8886.2999999999993</v>
      </c>
      <c r="H178" s="69">
        <v>15017.9</v>
      </c>
      <c r="I178" s="69">
        <v>15017.9</v>
      </c>
      <c r="J178" s="70">
        <v>9314</v>
      </c>
      <c r="K178" s="70">
        <v>6699</v>
      </c>
      <c r="L178" s="70">
        <v>2615</v>
      </c>
      <c r="M178" s="78">
        <v>-4902.8999999999996</v>
      </c>
    </row>
    <row r="179" spans="1:14" ht="13.95" customHeight="1">
      <c r="A179" s="98" t="s">
        <v>136</v>
      </c>
      <c r="B179" s="69">
        <v>42799</v>
      </c>
      <c r="C179" s="69">
        <v>29756.2</v>
      </c>
      <c r="D179" s="69">
        <v>1826.2</v>
      </c>
      <c r="E179" s="69">
        <v>3779.3</v>
      </c>
      <c r="F179" s="69">
        <v>10912.5</v>
      </c>
      <c r="G179" s="69">
        <v>9170.2000000000007</v>
      </c>
      <c r="H179" s="69">
        <v>13042.8</v>
      </c>
      <c r="I179" s="69">
        <v>12536.8</v>
      </c>
      <c r="J179" s="70">
        <v>12544</v>
      </c>
      <c r="K179" s="70">
        <v>8721</v>
      </c>
      <c r="L179" s="70">
        <v>3674</v>
      </c>
      <c r="M179" s="78">
        <v>-1504.1</v>
      </c>
    </row>
    <row r="180" spans="1:14" ht="13.95" customHeight="1">
      <c r="A180" s="98" t="s">
        <v>137</v>
      </c>
      <c r="B180" s="69">
        <v>60173.599999999999</v>
      </c>
      <c r="C180" s="69">
        <v>38292.300000000003</v>
      </c>
      <c r="D180" s="69">
        <v>1691.1</v>
      </c>
      <c r="E180" s="69">
        <v>7092.2</v>
      </c>
      <c r="F180" s="69">
        <v>13827.5</v>
      </c>
      <c r="G180" s="69">
        <v>9626.7000000000007</v>
      </c>
      <c r="H180" s="69">
        <v>21881.3</v>
      </c>
      <c r="I180" s="69">
        <v>21881.3</v>
      </c>
      <c r="J180" s="70">
        <v>11737</v>
      </c>
      <c r="K180" s="70">
        <v>7469</v>
      </c>
      <c r="L180" s="70">
        <v>4268</v>
      </c>
      <c r="M180" s="78">
        <v>-467.2</v>
      </c>
    </row>
    <row r="181" spans="1:14" ht="13.95" customHeight="1">
      <c r="A181" s="98" t="s">
        <v>133</v>
      </c>
      <c r="B181" s="69">
        <v>89853.3</v>
      </c>
      <c r="C181" s="69">
        <v>63688.4</v>
      </c>
      <c r="D181" s="69">
        <v>5608.9</v>
      </c>
      <c r="E181" s="69">
        <v>11697</v>
      </c>
      <c r="F181" s="69">
        <v>24042</v>
      </c>
      <c r="G181" s="69">
        <v>14232.5</v>
      </c>
      <c r="H181" s="69">
        <v>26164.9</v>
      </c>
      <c r="I181" s="69">
        <v>22301.8</v>
      </c>
      <c r="J181" s="70">
        <v>6543</v>
      </c>
      <c r="K181" s="70">
        <v>4638</v>
      </c>
      <c r="L181" s="70">
        <v>1624</v>
      </c>
      <c r="M181" s="78">
        <v>5484.9</v>
      </c>
    </row>
    <row r="182" spans="1:14" ht="13.95" customHeight="1">
      <c r="A182" s="98" t="s">
        <v>104</v>
      </c>
      <c r="B182" s="69">
        <v>50555.8</v>
      </c>
      <c r="C182" s="69">
        <v>34009.1</v>
      </c>
      <c r="D182" s="69">
        <v>1121.0999999999999</v>
      </c>
      <c r="E182" s="69">
        <v>5134.8</v>
      </c>
      <c r="F182" s="69">
        <v>13767.8</v>
      </c>
      <c r="G182" s="69">
        <v>8722.6</v>
      </c>
      <c r="H182" s="69">
        <v>16546.7</v>
      </c>
      <c r="I182" s="69">
        <v>16546.7</v>
      </c>
      <c r="J182" s="70">
        <v>9633</v>
      </c>
      <c r="K182" s="70">
        <v>6480</v>
      </c>
      <c r="L182" s="70">
        <v>3153</v>
      </c>
      <c r="M182" s="78">
        <v>-1480.8</v>
      </c>
    </row>
    <row r="183" spans="1:14" s="107" customFormat="1" ht="13.95" customHeight="1">
      <c r="A183" s="99" t="s">
        <v>139</v>
      </c>
      <c r="B183" s="69"/>
      <c r="C183" s="69"/>
      <c r="D183" s="69"/>
      <c r="E183" s="69"/>
      <c r="F183" s="69"/>
      <c r="G183" s="69"/>
      <c r="H183" s="69"/>
      <c r="I183" s="69"/>
      <c r="J183" s="70"/>
      <c r="K183" s="70"/>
      <c r="L183" s="70"/>
      <c r="M183" s="78"/>
      <c r="N183" s="114"/>
    </row>
    <row r="184" spans="1:14" s="106" customFormat="1" ht="25.05" customHeight="1">
      <c r="A184" s="68" t="s">
        <v>403</v>
      </c>
      <c r="B184" s="69"/>
      <c r="C184" s="69"/>
      <c r="D184" s="69"/>
      <c r="E184" s="69"/>
      <c r="F184" s="69"/>
      <c r="G184" s="69"/>
      <c r="H184" s="69"/>
      <c r="I184" s="69"/>
      <c r="J184" s="70"/>
      <c r="K184" s="70"/>
      <c r="L184" s="70"/>
      <c r="M184" s="78"/>
      <c r="N184" s="113"/>
    </row>
    <row r="185" spans="1:14" ht="13.95" customHeight="1">
      <c r="A185" s="98" t="s">
        <v>140</v>
      </c>
      <c r="B185" s="69">
        <v>110802.7</v>
      </c>
      <c r="C185" s="69">
        <v>83896.1</v>
      </c>
      <c r="D185" s="69">
        <v>7275.2</v>
      </c>
      <c r="E185" s="69">
        <v>10468</v>
      </c>
      <c r="F185" s="69">
        <v>38607</v>
      </c>
      <c r="G185" s="69">
        <v>15378.8</v>
      </c>
      <c r="H185" s="69">
        <v>26906.6</v>
      </c>
      <c r="I185" s="69">
        <v>26676.6</v>
      </c>
      <c r="J185" s="70">
        <v>7359</v>
      </c>
      <c r="K185" s="70">
        <v>5572</v>
      </c>
      <c r="L185" s="70">
        <v>1772</v>
      </c>
      <c r="M185" s="78">
        <v>5686</v>
      </c>
    </row>
    <row r="186" spans="1:14" s="107" customFormat="1" ht="25.05" customHeight="1">
      <c r="A186" s="68" t="s">
        <v>404</v>
      </c>
      <c r="B186" s="69"/>
      <c r="C186" s="69"/>
      <c r="D186" s="69"/>
      <c r="E186" s="69"/>
      <c r="F186" s="69"/>
      <c r="G186" s="69"/>
      <c r="H186" s="69"/>
      <c r="I186" s="69"/>
      <c r="J186" s="70"/>
      <c r="K186" s="70"/>
      <c r="L186" s="70"/>
      <c r="M186" s="78"/>
      <c r="N186" s="114"/>
    </row>
    <row r="187" spans="1:14" ht="13.95" customHeight="1">
      <c r="A187" s="98" t="s">
        <v>141</v>
      </c>
      <c r="B187" s="69">
        <v>18611.2</v>
      </c>
      <c r="C187" s="69">
        <v>15722.5</v>
      </c>
      <c r="D187" s="69">
        <v>716.4</v>
      </c>
      <c r="E187" s="69">
        <v>2203.4</v>
      </c>
      <c r="F187" s="69">
        <v>6952.8</v>
      </c>
      <c r="G187" s="69">
        <v>2762.2</v>
      </c>
      <c r="H187" s="69">
        <v>2888.7</v>
      </c>
      <c r="I187" s="69">
        <v>2888.7</v>
      </c>
      <c r="J187" s="70">
        <v>7489</v>
      </c>
      <c r="K187" s="70">
        <v>6327</v>
      </c>
      <c r="L187" s="70">
        <v>1162</v>
      </c>
      <c r="M187" s="78">
        <v>2413.5</v>
      </c>
    </row>
    <row r="188" spans="1:14" ht="13.95" customHeight="1">
      <c r="A188" s="98" t="s">
        <v>142</v>
      </c>
      <c r="B188" s="69">
        <v>27671</v>
      </c>
      <c r="C188" s="69">
        <v>16756.900000000001</v>
      </c>
      <c r="D188" s="69">
        <v>1881.7</v>
      </c>
      <c r="E188" s="69">
        <v>2436.9</v>
      </c>
      <c r="F188" s="69">
        <v>5821.4</v>
      </c>
      <c r="G188" s="69">
        <v>4046.2</v>
      </c>
      <c r="H188" s="69">
        <v>10914.1</v>
      </c>
      <c r="I188" s="69">
        <v>10914.1</v>
      </c>
      <c r="J188" s="70">
        <v>9409</v>
      </c>
      <c r="K188" s="70">
        <v>5698</v>
      </c>
      <c r="L188" s="70">
        <v>3711</v>
      </c>
      <c r="M188" s="78">
        <v>2231.9</v>
      </c>
    </row>
    <row r="189" spans="1:14" ht="33" customHeight="1">
      <c r="A189" s="99" t="s">
        <v>405</v>
      </c>
      <c r="B189" s="69"/>
      <c r="C189" s="69"/>
      <c r="D189" s="69"/>
      <c r="E189" s="69"/>
      <c r="F189" s="69"/>
      <c r="G189" s="69"/>
      <c r="H189" s="69"/>
      <c r="I189" s="69"/>
      <c r="J189" s="70"/>
      <c r="K189" s="70"/>
      <c r="L189" s="70"/>
      <c r="M189" s="78"/>
    </row>
    <row r="190" spans="1:14" ht="13.95" customHeight="1">
      <c r="A190" s="98" t="s">
        <v>48</v>
      </c>
      <c r="B190" s="69">
        <v>1125208.6000000001</v>
      </c>
      <c r="C190" s="69">
        <v>992427.2</v>
      </c>
      <c r="D190" s="69">
        <v>104838.6</v>
      </c>
      <c r="E190" s="69">
        <v>83001.2</v>
      </c>
      <c r="F190" s="69">
        <v>429819.7</v>
      </c>
      <c r="G190" s="69">
        <v>228373.5</v>
      </c>
      <c r="H190" s="69">
        <v>132781.4</v>
      </c>
      <c r="I190" s="69">
        <v>93393.1</v>
      </c>
      <c r="J190" s="70">
        <v>10084</v>
      </c>
      <c r="K190" s="70">
        <v>8894</v>
      </c>
      <c r="L190" s="70">
        <v>837</v>
      </c>
      <c r="M190" s="78">
        <v>55820.5</v>
      </c>
    </row>
    <row r="191" spans="1:14" ht="13.95" customHeight="1">
      <c r="A191" s="98" t="s">
        <v>143</v>
      </c>
      <c r="B191" s="69">
        <v>1925452.9</v>
      </c>
      <c r="C191" s="69">
        <v>1812716.5</v>
      </c>
      <c r="D191" s="69">
        <v>426334.4</v>
      </c>
      <c r="E191" s="69">
        <v>110659</v>
      </c>
      <c r="F191" s="69">
        <v>643851.80000000005</v>
      </c>
      <c r="G191" s="69">
        <v>438490</v>
      </c>
      <c r="H191" s="69">
        <v>112736.4</v>
      </c>
      <c r="I191" s="69">
        <v>106736.4</v>
      </c>
      <c r="J191" s="70">
        <v>11609</v>
      </c>
      <c r="K191" s="70">
        <v>10930</v>
      </c>
      <c r="L191" s="70">
        <v>644</v>
      </c>
      <c r="M191" s="78">
        <v>-79083.100000000006</v>
      </c>
    </row>
    <row r="192" spans="1:14">
      <c r="H192" s="14"/>
      <c r="I192" s="14"/>
      <c r="J192" s="14"/>
      <c r="K192" s="14"/>
      <c r="L192" s="14"/>
      <c r="M192" s="14"/>
    </row>
    <row r="193" spans="8:13">
      <c r="H193" s="14"/>
      <c r="I193" s="14"/>
      <c r="J193" s="14"/>
      <c r="K193" s="14"/>
      <c r="L193" s="14"/>
      <c r="M193" s="14"/>
    </row>
    <row r="194" spans="8:13">
      <c r="H194" s="14"/>
      <c r="I194" s="14"/>
      <c r="J194" s="14"/>
      <c r="K194" s="14"/>
      <c r="L194" s="14"/>
      <c r="M194" s="14"/>
    </row>
  </sheetData>
  <mergeCells count="16">
    <mergeCell ref="M4:M8"/>
    <mergeCell ref="L5:L7"/>
    <mergeCell ref="K5:K7"/>
    <mergeCell ref="J5:J7"/>
    <mergeCell ref="A4:A8"/>
    <mergeCell ref="C6:C7"/>
    <mergeCell ref="H6:H7"/>
    <mergeCell ref="I6:I7"/>
    <mergeCell ref="B8:I8"/>
    <mergeCell ref="C5:G5"/>
    <mergeCell ref="D6:G6"/>
    <mergeCell ref="B4:I4"/>
    <mergeCell ref="J4:L4"/>
    <mergeCell ref="H5:I5"/>
    <mergeCell ref="J8:L8"/>
    <mergeCell ref="B5:B7"/>
  </mergeCells>
  <hyperlinks>
    <hyperlink ref="A1" location="'Spis tablic   List of tables'!A1" tooltip="Powrót do spisu tablic   Return to list of tables" display="'Spis tablic   List of tables'!A1" xr:uid="{7564F695-BE1B-441C-8BF1-A518D335C466}"/>
  </hyperlinks>
  <pageMargins left="0.19685039370078741" right="0.19685039370078741" top="0.19685039370078741" bottom="0.19685039370078741" header="0.31496062992125984" footer="0.31496062992125984"/>
  <pageSetup paperSize="9"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89"/>
  <sheetViews>
    <sheetView showGridLines="0" zoomScaleNormal="100" workbookViewId="0"/>
  </sheetViews>
  <sheetFormatPr defaultColWidth="9" defaultRowHeight="14.4"/>
  <cols>
    <col min="1" max="1" width="20.69921875" style="14" customWidth="1"/>
    <col min="2" max="12" width="12.69921875" style="14" customWidth="1"/>
    <col min="13" max="16384" width="9" style="15"/>
  </cols>
  <sheetData>
    <row r="1" spans="1:12" s="28" customFormat="1" ht="30" customHeight="1">
      <c r="A1" s="30" t="s">
        <v>394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s="53" customFormat="1" ht="13.95" customHeight="1">
      <c r="A2" s="59" t="s">
        <v>393</v>
      </c>
      <c r="B2" s="89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s="53" customFormat="1" ht="13.95" customHeight="1">
      <c r="A3" s="56" t="s">
        <v>250</v>
      </c>
      <c r="B3" s="60"/>
      <c r="C3" s="60"/>
      <c r="D3" s="90"/>
      <c r="E3" s="90"/>
      <c r="F3" s="90"/>
      <c r="G3" s="90"/>
      <c r="H3" s="90"/>
      <c r="I3" s="90"/>
      <c r="J3" s="90"/>
      <c r="K3" s="90"/>
      <c r="L3" s="90"/>
    </row>
    <row r="4" spans="1:12" ht="13.95" customHeight="1">
      <c r="A4" s="168" t="s">
        <v>168</v>
      </c>
      <c r="B4" s="198" t="s">
        <v>232</v>
      </c>
      <c r="C4" s="80"/>
      <c r="D4" s="201" t="s">
        <v>258</v>
      </c>
      <c r="E4" s="202"/>
      <c r="F4" s="202"/>
      <c r="G4" s="202"/>
      <c r="H4" s="202"/>
      <c r="I4" s="202"/>
      <c r="J4" s="202"/>
      <c r="K4" s="202"/>
      <c r="L4" s="202"/>
    </row>
    <row r="5" spans="1:12" ht="93" customHeight="1">
      <c r="A5" s="195"/>
      <c r="B5" s="200"/>
      <c r="C5" s="87" t="s">
        <v>267</v>
      </c>
      <c r="D5" s="87" t="s">
        <v>233</v>
      </c>
      <c r="E5" s="87" t="s">
        <v>268</v>
      </c>
      <c r="F5" s="87" t="s">
        <v>241</v>
      </c>
      <c r="G5" s="88" t="s">
        <v>236</v>
      </c>
      <c r="H5" s="87" t="s">
        <v>237</v>
      </c>
      <c r="I5" s="87" t="s">
        <v>238</v>
      </c>
      <c r="J5" s="88" t="s">
        <v>240</v>
      </c>
      <c r="K5" s="87" t="s">
        <v>269</v>
      </c>
      <c r="L5" s="87" t="s">
        <v>270</v>
      </c>
    </row>
    <row r="6" spans="1:12" ht="13.95" customHeight="1">
      <c r="A6" s="169"/>
      <c r="B6" s="197" t="s">
        <v>259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</row>
    <row r="7" spans="1:12" ht="13.95" customHeight="1">
      <c r="A7" s="96" t="s">
        <v>26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15"/>
    </row>
    <row r="8" spans="1:12" s="106" customFormat="1" ht="25.05" customHeight="1">
      <c r="A8" s="97" t="s">
        <v>402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16"/>
    </row>
    <row r="9" spans="1:12" ht="13.95" customHeight="1">
      <c r="A9" s="98" t="s">
        <v>27</v>
      </c>
      <c r="B9" s="69">
        <v>156123.79999999999</v>
      </c>
      <c r="C9" s="69">
        <v>10.7</v>
      </c>
      <c r="D9" s="69">
        <v>6038.7</v>
      </c>
      <c r="E9" s="69">
        <v>4897.3</v>
      </c>
      <c r="F9" s="69">
        <v>82565.7</v>
      </c>
      <c r="G9" s="69">
        <v>23035.9</v>
      </c>
      <c r="H9" s="69">
        <v>2771.1</v>
      </c>
      <c r="I9" s="69">
        <v>9197.4</v>
      </c>
      <c r="J9" s="69">
        <v>16188.8</v>
      </c>
      <c r="K9" s="69">
        <v>6223.8</v>
      </c>
      <c r="L9" s="78">
        <v>1011.5</v>
      </c>
    </row>
    <row r="10" spans="1:12" ht="13.95" customHeight="1">
      <c r="A10" s="98" t="s">
        <v>28</v>
      </c>
      <c r="B10" s="69">
        <v>44354</v>
      </c>
      <c r="C10" s="69">
        <v>2.1</v>
      </c>
      <c r="D10" s="69">
        <v>13297.6</v>
      </c>
      <c r="E10" s="69">
        <v>270.10000000000002</v>
      </c>
      <c r="F10" s="69">
        <v>13147</v>
      </c>
      <c r="G10" s="69">
        <v>6589.6</v>
      </c>
      <c r="H10" s="69">
        <v>906.3</v>
      </c>
      <c r="I10" s="69">
        <v>3831.9</v>
      </c>
      <c r="J10" s="69">
        <v>2786</v>
      </c>
      <c r="K10" s="69">
        <v>1580.1</v>
      </c>
      <c r="L10" s="78" t="s">
        <v>162</v>
      </c>
    </row>
    <row r="11" spans="1:12" s="106" customFormat="1" ht="25.05" customHeight="1">
      <c r="A11" s="68" t="s">
        <v>403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78"/>
    </row>
    <row r="12" spans="1:12" ht="13.95" customHeight="1">
      <c r="A12" s="98" t="s">
        <v>29</v>
      </c>
      <c r="B12" s="69">
        <v>64280.800000000003</v>
      </c>
      <c r="C12" s="69">
        <v>5112.6000000000004</v>
      </c>
      <c r="D12" s="69">
        <v>3915.8</v>
      </c>
      <c r="E12" s="69">
        <v>7737.9</v>
      </c>
      <c r="F12" s="69">
        <v>18764.900000000001</v>
      </c>
      <c r="G12" s="69">
        <v>10003.9</v>
      </c>
      <c r="H12" s="69">
        <v>1272.5999999999999</v>
      </c>
      <c r="I12" s="69">
        <v>1501.2</v>
      </c>
      <c r="J12" s="69">
        <v>7252.5</v>
      </c>
      <c r="K12" s="69">
        <v>5589.7</v>
      </c>
      <c r="L12" s="78">
        <v>529.20000000000005</v>
      </c>
    </row>
    <row r="13" spans="1:12" ht="13.95" customHeight="1">
      <c r="A13" s="98" t="s">
        <v>30</v>
      </c>
      <c r="B13" s="69">
        <v>66013.600000000006</v>
      </c>
      <c r="C13" s="69">
        <v>6500.7</v>
      </c>
      <c r="D13" s="69">
        <v>10400.6</v>
      </c>
      <c r="E13" s="69">
        <v>288.2</v>
      </c>
      <c r="F13" s="69">
        <v>18552.900000000001</v>
      </c>
      <c r="G13" s="69">
        <v>12884.4</v>
      </c>
      <c r="H13" s="69">
        <v>796.4</v>
      </c>
      <c r="I13" s="69">
        <v>1720.5</v>
      </c>
      <c r="J13" s="69">
        <v>6098.4</v>
      </c>
      <c r="K13" s="69">
        <v>1358.1</v>
      </c>
      <c r="L13" s="78">
        <v>2940</v>
      </c>
    </row>
    <row r="14" spans="1:12" s="107" customFormat="1" ht="25.05" customHeight="1">
      <c r="A14" s="68" t="s">
        <v>404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78"/>
    </row>
    <row r="15" spans="1:12" ht="13.95" customHeight="1">
      <c r="A15" s="98" t="s">
        <v>27</v>
      </c>
      <c r="B15" s="69">
        <v>102362</v>
      </c>
      <c r="C15" s="69">
        <v>3532.6</v>
      </c>
      <c r="D15" s="69">
        <v>10984.2</v>
      </c>
      <c r="E15" s="69">
        <v>694.5</v>
      </c>
      <c r="F15" s="69">
        <v>36656.699999999997</v>
      </c>
      <c r="G15" s="69">
        <v>18558.400000000001</v>
      </c>
      <c r="H15" s="69">
        <v>3520.2</v>
      </c>
      <c r="I15" s="69">
        <v>5755.5</v>
      </c>
      <c r="J15" s="69">
        <v>8572.9</v>
      </c>
      <c r="K15" s="69">
        <v>6578.7</v>
      </c>
      <c r="L15" s="78">
        <v>9.4</v>
      </c>
    </row>
    <row r="16" spans="1:12" ht="13.95" customHeight="1">
      <c r="A16" s="98" t="s">
        <v>28</v>
      </c>
      <c r="B16" s="69">
        <v>57809.1</v>
      </c>
      <c r="C16" s="69">
        <v>8682.7000000000007</v>
      </c>
      <c r="D16" s="69">
        <v>2212.1</v>
      </c>
      <c r="E16" s="69">
        <v>705.5</v>
      </c>
      <c r="F16" s="69">
        <v>19391.400000000001</v>
      </c>
      <c r="G16" s="69">
        <v>13973.6</v>
      </c>
      <c r="H16" s="69">
        <v>240.2</v>
      </c>
      <c r="I16" s="69">
        <v>4555.5</v>
      </c>
      <c r="J16" s="69">
        <v>4462.3999999999996</v>
      </c>
      <c r="K16" s="69">
        <v>2182.4</v>
      </c>
      <c r="L16" s="78" t="s">
        <v>162</v>
      </c>
    </row>
    <row r="17" spans="1:12" s="107" customFormat="1" ht="13.95" customHeight="1">
      <c r="A17" s="99" t="s">
        <v>31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78"/>
    </row>
    <row r="18" spans="1:12" s="106" customFormat="1" ht="25.05" customHeight="1">
      <c r="A18" s="97" t="s">
        <v>402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16"/>
    </row>
    <row r="19" spans="1:12" ht="13.95" customHeight="1">
      <c r="A19" s="98" t="s">
        <v>32</v>
      </c>
      <c r="B19" s="69">
        <v>107159.9</v>
      </c>
      <c r="C19" s="69">
        <v>5.4</v>
      </c>
      <c r="D19" s="69">
        <v>2057.5</v>
      </c>
      <c r="E19" s="69">
        <v>3434.7</v>
      </c>
      <c r="F19" s="69">
        <v>66992.100000000006</v>
      </c>
      <c r="G19" s="69">
        <v>8741.4</v>
      </c>
      <c r="H19" s="69">
        <v>2209.3000000000002</v>
      </c>
      <c r="I19" s="69">
        <v>3834</v>
      </c>
      <c r="J19" s="69">
        <v>9521</v>
      </c>
      <c r="K19" s="69">
        <v>6312.4</v>
      </c>
      <c r="L19" s="78">
        <v>1385.7</v>
      </c>
    </row>
    <row r="20" spans="1:12" s="106" customFormat="1" ht="25.05" customHeight="1">
      <c r="A20" s="68" t="s">
        <v>403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78"/>
    </row>
    <row r="21" spans="1:12" ht="13.95" customHeight="1">
      <c r="A21" s="98" t="s">
        <v>33</v>
      </c>
      <c r="B21" s="69">
        <v>25444.5</v>
      </c>
      <c r="C21" s="69">
        <v>402</v>
      </c>
      <c r="D21" s="69">
        <v>163.4</v>
      </c>
      <c r="E21" s="69">
        <v>850.5</v>
      </c>
      <c r="F21" s="69">
        <v>12246</v>
      </c>
      <c r="G21" s="69">
        <v>4213.5</v>
      </c>
      <c r="H21" s="69">
        <v>19.100000000000001</v>
      </c>
      <c r="I21" s="69">
        <v>1197</v>
      </c>
      <c r="J21" s="69">
        <v>2836.6</v>
      </c>
      <c r="K21" s="69">
        <v>2173.3000000000002</v>
      </c>
      <c r="L21" s="78">
        <v>22.4</v>
      </c>
    </row>
    <row r="22" spans="1:12" ht="13.95" customHeight="1">
      <c r="A22" s="98" t="s">
        <v>34</v>
      </c>
      <c r="B22" s="69">
        <v>54092</v>
      </c>
      <c r="C22" s="69">
        <v>3038</v>
      </c>
      <c r="D22" s="69">
        <v>1445.5</v>
      </c>
      <c r="E22" s="69">
        <v>1057.5999999999999</v>
      </c>
      <c r="F22" s="69">
        <v>18807.400000000001</v>
      </c>
      <c r="G22" s="69">
        <v>15099.2</v>
      </c>
      <c r="H22" s="69">
        <v>125.6</v>
      </c>
      <c r="I22" s="69">
        <v>3638</v>
      </c>
      <c r="J22" s="69">
        <v>6224.1</v>
      </c>
      <c r="K22" s="69">
        <v>1437.1</v>
      </c>
      <c r="L22" s="78" t="s">
        <v>162</v>
      </c>
    </row>
    <row r="23" spans="1:12" s="107" customFormat="1" ht="25.05" customHeight="1">
      <c r="A23" s="68" t="s">
        <v>404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78"/>
    </row>
    <row r="24" spans="1:12" ht="13.95" customHeight="1">
      <c r="A24" s="98" t="s">
        <v>32</v>
      </c>
      <c r="B24" s="69">
        <v>40857.800000000003</v>
      </c>
      <c r="C24" s="69">
        <v>1924.7</v>
      </c>
      <c r="D24" s="69">
        <v>24.9</v>
      </c>
      <c r="E24" s="69">
        <v>630.6</v>
      </c>
      <c r="F24" s="69">
        <v>23222.6</v>
      </c>
      <c r="G24" s="69">
        <v>1312.3</v>
      </c>
      <c r="H24" s="69">
        <v>54.6</v>
      </c>
      <c r="I24" s="69">
        <v>4388.3999999999996</v>
      </c>
      <c r="J24" s="69">
        <v>4609.5</v>
      </c>
      <c r="K24" s="69">
        <v>2314.6999999999998</v>
      </c>
      <c r="L24" s="78" t="s">
        <v>162</v>
      </c>
    </row>
    <row r="25" spans="1:12" ht="13.95" customHeight="1">
      <c r="A25" s="98" t="s">
        <v>35</v>
      </c>
      <c r="B25" s="69">
        <v>26360.3</v>
      </c>
      <c r="C25" s="69">
        <v>5301.4</v>
      </c>
      <c r="D25" s="69">
        <v>15</v>
      </c>
      <c r="E25" s="69">
        <v>81</v>
      </c>
      <c r="F25" s="69">
        <v>7840.5</v>
      </c>
      <c r="G25" s="69">
        <v>8666.2999999999993</v>
      </c>
      <c r="H25" s="69">
        <v>170.8</v>
      </c>
      <c r="I25" s="69">
        <v>848.9</v>
      </c>
      <c r="J25" s="69">
        <v>2385.1999999999998</v>
      </c>
      <c r="K25" s="69">
        <v>483.3</v>
      </c>
      <c r="L25" s="78" t="s">
        <v>162</v>
      </c>
    </row>
    <row r="26" spans="1:12" ht="13.95" customHeight="1">
      <c r="A26" s="98" t="s">
        <v>36</v>
      </c>
      <c r="B26" s="69">
        <v>29600.5</v>
      </c>
      <c r="C26" s="69">
        <v>2115.6999999999998</v>
      </c>
      <c r="D26" s="69">
        <v>115</v>
      </c>
      <c r="E26" s="69">
        <v>215.8</v>
      </c>
      <c r="F26" s="69">
        <v>10588.1</v>
      </c>
      <c r="G26" s="69">
        <v>9750.9</v>
      </c>
      <c r="H26" s="69">
        <v>179.6</v>
      </c>
      <c r="I26" s="69">
        <v>1010.4</v>
      </c>
      <c r="J26" s="69">
        <v>2520</v>
      </c>
      <c r="K26" s="69">
        <v>925.7</v>
      </c>
      <c r="L26" s="78">
        <v>2.2000000000000002</v>
      </c>
    </row>
    <row r="27" spans="1:12" ht="13.95" customHeight="1">
      <c r="A27" s="98" t="s">
        <v>37</v>
      </c>
      <c r="B27" s="69">
        <v>31728.400000000001</v>
      </c>
      <c r="C27" s="69">
        <v>1462</v>
      </c>
      <c r="D27" s="69">
        <v>3718.2</v>
      </c>
      <c r="E27" s="69">
        <v>161.6</v>
      </c>
      <c r="F27" s="69">
        <v>9525.9</v>
      </c>
      <c r="G27" s="69">
        <v>5949.4</v>
      </c>
      <c r="H27" s="69">
        <v>176.8</v>
      </c>
      <c r="I27" s="69">
        <v>1343.9</v>
      </c>
      <c r="J27" s="69">
        <v>2509.6</v>
      </c>
      <c r="K27" s="69">
        <v>1253</v>
      </c>
      <c r="L27" s="78">
        <v>3088.1</v>
      </c>
    </row>
    <row r="28" spans="1:12" s="107" customFormat="1" ht="13.95" customHeight="1">
      <c r="A28" s="99" t="s">
        <v>38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78"/>
    </row>
    <row r="29" spans="1:12" s="106" customFormat="1" ht="25.05" customHeight="1">
      <c r="A29" s="97" t="s">
        <v>402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16"/>
    </row>
    <row r="30" spans="1:12" ht="13.95" customHeight="1">
      <c r="A30" s="98" t="s">
        <v>39</v>
      </c>
      <c r="B30" s="69">
        <v>133682.5</v>
      </c>
      <c r="C30" s="69">
        <v>15.5</v>
      </c>
      <c r="D30" s="69">
        <v>2004.5</v>
      </c>
      <c r="E30" s="69">
        <v>4442.8</v>
      </c>
      <c r="F30" s="69">
        <v>92648.5</v>
      </c>
      <c r="G30" s="69">
        <v>1938.3</v>
      </c>
      <c r="H30" s="69">
        <v>3505.3</v>
      </c>
      <c r="I30" s="69">
        <v>2438.1999999999998</v>
      </c>
      <c r="J30" s="69">
        <v>9842.5</v>
      </c>
      <c r="K30" s="69">
        <v>2670.7</v>
      </c>
      <c r="L30" s="78">
        <v>9100.2999999999993</v>
      </c>
    </row>
    <row r="31" spans="1:12" s="106" customFormat="1" ht="25.05" customHeight="1">
      <c r="A31" s="68" t="s">
        <v>403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78"/>
    </row>
    <row r="32" spans="1:12" ht="13.95" customHeight="1">
      <c r="A32" s="98" t="s">
        <v>40</v>
      </c>
      <c r="B32" s="69">
        <v>96225.7</v>
      </c>
      <c r="C32" s="69">
        <v>1559.4</v>
      </c>
      <c r="D32" s="69">
        <v>8258.2999999999993</v>
      </c>
      <c r="E32" s="69">
        <v>1239.5999999999999</v>
      </c>
      <c r="F32" s="69">
        <v>47433.8</v>
      </c>
      <c r="G32" s="69">
        <v>19532</v>
      </c>
      <c r="H32" s="69">
        <v>831.7</v>
      </c>
      <c r="I32" s="69">
        <v>3172.7</v>
      </c>
      <c r="J32" s="69">
        <v>8648.9</v>
      </c>
      <c r="K32" s="69">
        <v>268.3</v>
      </c>
      <c r="L32" s="78">
        <v>716.8</v>
      </c>
    </row>
    <row r="33" spans="1:12" s="107" customFormat="1" ht="25.05" customHeight="1">
      <c r="A33" s="68" t="s">
        <v>404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78"/>
    </row>
    <row r="34" spans="1:12" ht="13.95" customHeight="1">
      <c r="A34" s="98" t="s">
        <v>39</v>
      </c>
      <c r="B34" s="69">
        <v>71927.600000000006</v>
      </c>
      <c r="C34" s="69">
        <v>2526.5</v>
      </c>
      <c r="D34" s="69">
        <v>3816.6</v>
      </c>
      <c r="E34" s="69">
        <v>550.9</v>
      </c>
      <c r="F34" s="69">
        <v>32129.1</v>
      </c>
      <c r="G34" s="69">
        <v>19671.5</v>
      </c>
      <c r="H34" s="69">
        <v>1972.4</v>
      </c>
      <c r="I34" s="69">
        <v>1299.5</v>
      </c>
      <c r="J34" s="69">
        <v>5070.5</v>
      </c>
      <c r="K34" s="69">
        <v>852.3</v>
      </c>
      <c r="L34" s="78">
        <v>38.6</v>
      </c>
    </row>
    <row r="35" spans="1:12" ht="13.95" customHeight="1">
      <c r="A35" s="98" t="s">
        <v>41</v>
      </c>
      <c r="B35" s="69">
        <v>52308.2</v>
      </c>
      <c r="C35" s="69">
        <v>798.8</v>
      </c>
      <c r="D35" s="69">
        <v>2429.9</v>
      </c>
      <c r="E35" s="69">
        <v>140.69999999999999</v>
      </c>
      <c r="F35" s="69">
        <v>22865.1</v>
      </c>
      <c r="G35" s="69">
        <v>12739.4</v>
      </c>
      <c r="H35" s="69">
        <v>515</v>
      </c>
      <c r="I35" s="69">
        <v>2179.1</v>
      </c>
      <c r="J35" s="69">
        <v>3302.5</v>
      </c>
      <c r="K35" s="69">
        <v>5721.6</v>
      </c>
      <c r="L35" s="78">
        <v>731.5</v>
      </c>
    </row>
    <row r="36" spans="1:12" ht="13.95" customHeight="1">
      <c r="A36" s="98" t="s">
        <v>42</v>
      </c>
      <c r="B36" s="69">
        <v>46764.1</v>
      </c>
      <c r="C36" s="69">
        <v>6349.9</v>
      </c>
      <c r="D36" s="69">
        <v>1959.4</v>
      </c>
      <c r="E36" s="69">
        <v>246.7</v>
      </c>
      <c r="F36" s="69">
        <v>17593.099999999999</v>
      </c>
      <c r="G36" s="69">
        <v>12746.9</v>
      </c>
      <c r="H36" s="69">
        <v>204.8</v>
      </c>
      <c r="I36" s="69">
        <v>795.8</v>
      </c>
      <c r="J36" s="69">
        <v>3276.6</v>
      </c>
      <c r="K36" s="69">
        <v>215.4</v>
      </c>
      <c r="L36" s="78">
        <v>2</v>
      </c>
    </row>
    <row r="37" spans="1:12" ht="13.95" customHeight="1">
      <c r="A37" s="98" t="s">
        <v>43</v>
      </c>
      <c r="B37" s="69">
        <v>62441</v>
      </c>
      <c r="C37" s="69">
        <v>5991.7</v>
      </c>
      <c r="D37" s="69">
        <v>2915.1</v>
      </c>
      <c r="E37" s="69">
        <v>85.7</v>
      </c>
      <c r="F37" s="69">
        <v>22839.4</v>
      </c>
      <c r="G37" s="69">
        <v>17448.400000000001</v>
      </c>
      <c r="H37" s="69">
        <v>6059.1</v>
      </c>
      <c r="I37" s="69">
        <v>1364.6</v>
      </c>
      <c r="J37" s="69">
        <v>4373.1000000000004</v>
      </c>
      <c r="K37" s="69">
        <v>208.9</v>
      </c>
      <c r="L37" s="78">
        <v>226.2</v>
      </c>
    </row>
    <row r="38" spans="1:12" s="107" customFormat="1" ht="13.95" customHeight="1">
      <c r="A38" s="99" t="s">
        <v>44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78"/>
    </row>
    <row r="39" spans="1:12" s="106" customFormat="1" ht="25.05" customHeight="1">
      <c r="A39" s="68" t="s">
        <v>403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78"/>
    </row>
    <row r="40" spans="1:12" ht="13.95" customHeight="1">
      <c r="A40" s="98" t="s">
        <v>45</v>
      </c>
      <c r="B40" s="69">
        <v>43926</v>
      </c>
      <c r="C40" s="69">
        <v>914.1</v>
      </c>
      <c r="D40" s="69">
        <v>6338.5</v>
      </c>
      <c r="E40" s="69">
        <v>2187.6</v>
      </c>
      <c r="F40" s="69">
        <v>15183.5</v>
      </c>
      <c r="G40" s="69">
        <v>8028.7</v>
      </c>
      <c r="H40" s="69">
        <v>554.79999999999995</v>
      </c>
      <c r="I40" s="69">
        <v>1233.2</v>
      </c>
      <c r="J40" s="69">
        <v>4119.2</v>
      </c>
      <c r="K40" s="69">
        <v>1494.1</v>
      </c>
      <c r="L40" s="78" t="s">
        <v>162</v>
      </c>
    </row>
    <row r="41" spans="1:12" ht="13.95" customHeight="1">
      <c r="A41" s="98" t="s">
        <v>46</v>
      </c>
      <c r="B41" s="69">
        <v>143183.6</v>
      </c>
      <c r="C41" s="69">
        <v>6002.5</v>
      </c>
      <c r="D41" s="69">
        <v>13831.6</v>
      </c>
      <c r="E41" s="69">
        <v>1749.2</v>
      </c>
      <c r="F41" s="69">
        <v>73418.399999999994</v>
      </c>
      <c r="G41" s="69">
        <v>14600.3</v>
      </c>
      <c r="H41" s="69">
        <v>1992.6</v>
      </c>
      <c r="I41" s="69">
        <v>7010</v>
      </c>
      <c r="J41" s="69">
        <v>12955.2</v>
      </c>
      <c r="K41" s="69">
        <v>6251.6</v>
      </c>
      <c r="L41" s="78">
        <v>349.8</v>
      </c>
    </row>
    <row r="42" spans="1:12" ht="13.95" customHeight="1">
      <c r="A42" s="98" t="s">
        <v>47</v>
      </c>
      <c r="B42" s="69">
        <v>56986.1</v>
      </c>
      <c r="C42" s="69">
        <v>270.5</v>
      </c>
      <c r="D42" s="69">
        <v>2802.6</v>
      </c>
      <c r="E42" s="69">
        <v>888.8</v>
      </c>
      <c r="F42" s="69">
        <v>19479</v>
      </c>
      <c r="G42" s="69">
        <v>12515</v>
      </c>
      <c r="H42" s="69">
        <v>642.5</v>
      </c>
      <c r="I42" s="69">
        <v>4458.7</v>
      </c>
      <c r="J42" s="69">
        <v>4661.1000000000004</v>
      </c>
      <c r="K42" s="69">
        <v>7165.3</v>
      </c>
      <c r="L42" s="78" t="s">
        <v>162</v>
      </c>
    </row>
    <row r="43" spans="1:12" s="107" customFormat="1" ht="25.05" customHeight="1">
      <c r="A43" s="68" t="s">
        <v>404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78"/>
    </row>
    <row r="44" spans="1:12" ht="13.95" customHeight="1">
      <c r="A44" s="98" t="s">
        <v>48</v>
      </c>
      <c r="B44" s="69">
        <v>68059.3</v>
      </c>
      <c r="C44" s="69">
        <v>7040.3</v>
      </c>
      <c r="D44" s="69">
        <v>1050.9000000000001</v>
      </c>
      <c r="E44" s="69">
        <v>516</v>
      </c>
      <c r="F44" s="69">
        <v>42572.5</v>
      </c>
      <c r="G44" s="69">
        <v>5227.3999999999996</v>
      </c>
      <c r="H44" s="69">
        <v>1071</v>
      </c>
      <c r="I44" s="69">
        <v>2028.4</v>
      </c>
      <c r="J44" s="69">
        <v>4432</v>
      </c>
      <c r="K44" s="69">
        <v>2337.8000000000002</v>
      </c>
      <c r="L44" s="78" t="s">
        <v>162</v>
      </c>
    </row>
    <row r="45" spans="1:12" ht="13.95" customHeight="1">
      <c r="A45" s="98" t="s">
        <v>49</v>
      </c>
      <c r="B45" s="69">
        <v>29372.5</v>
      </c>
      <c r="C45" s="69">
        <v>1088.5</v>
      </c>
      <c r="D45" s="69">
        <v>6016</v>
      </c>
      <c r="E45" s="69">
        <v>109.7</v>
      </c>
      <c r="F45" s="69">
        <v>9819.9</v>
      </c>
      <c r="G45" s="69">
        <v>6843.6</v>
      </c>
      <c r="H45" s="69">
        <v>283.3</v>
      </c>
      <c r="I45" s="69">
        <v>1072.3</v>
      </c>
      <c r="J45" s="69">
        <v>3231.9</v>
      </c>
      <c r="K45" s="69">
        <v>31.4</v>
      </c>
      <c r="L45" s="78" t="s">
        <v>162</v>
      </c>
    </row>
    <row r="46" spans="1:12" ht="13.95" customHeight="1">
      <c r="A46" s="98" t="s">
        <v>50</v>
      </c>
      <c r="B46" s="69">
        <v>51431.6</v>
      </c>
      <c r="C46" s="69">
        <v>10773.5</v>
      </c>
      <c r="D46" s="69">
        <v>4781.3</v>
      </c>
      <c r="E46" s="69">
        <v>371.5</v>
      </c>
      <c r="F46" s="69">
        <v>18516.8</v>
      </c>
      <c r="G46" s="69">
        <v>6548.8</v>
      </c>
      <c r="H46" s="69">
        <v>231.1</v>
      </c>
      <c r="I46" s="69">
        <v>2222.5</v>
      </c>
      <c r="J46" s="69">
        <v>2888.5</v>
      </c>
      <c r="K46" s="69">
        <v>2611.3000000000002</v>
      </c>
      <c r="L46" s="78">
        <v>15</v>
      </c>
    </row>
    <row r="47" spans="1:12" ht="13.95" customHeight="1">
      <c r="A47" s="98" t="s">
        <v>51</v>
      </c>
      <c r="B47" s="69">
        <v>42618.400000000001</v>
      </c>
      <c r="C47" s="69">
        <v>1120.3</v>
      </c>
      <c r="D47" s="69">
        <v>10664.2</v>
      </c>
      <c r="E47" s="69">
        <v>208.1</v>
      </c>
      <c r="F47" s="69">
        <v>10936.1</v>
      </c>
      <c r="G47" s="69">
        <v>9175.2000000000007</v>
      </c>
      <c r="H47" s="69">
        <v>64</v>
      </c>
      <c r="I47" s="69">
        <v>1276.4000000000001</v>
      </c>
      <c r="J47" s="69">
        <v>3604.7</v>
      </c>
      <c r="K47" s="69">
        <v>802.6</v>
      </c>
      <c r="L47" s="78">
        <v>980</v>
      </c>
    </row>
    <row r="48" spans="1:12" ht="13.95" customHeight="1">
      <c r="A48" s="98" t="s">
        <v>52</v>
      </c>
      <c r="B48" s="69">
        <v>30404.400000000001</v>
      </c>
      <c r="C48" s="69">
        <v>426.5</v>
      </c>
      <c r="D48" s="69">
        <v>3137.7</v>
      </c>
      <c r="E48" s="69">
        <v>3275.6</v>
      </c>
      <c r="F48" s="69">
        <v>15153.3</v>
      </c>
      <c r="G48" s="69">
        <v>1685.4</v>
      </c>
      <c r="H48" s="69">
        <v>50.1</v>
      </c>
      <c r="I48" s="69">
        <v>731.3</v>
      </c>
      <c r="J48" s="69">
        <v>2975.7</v>
      </c>
      <c r="K48" s="69">
        <v>1511.5</v>
      </c>
      <c r="L48" s="78">
        <v>918.1</v>
      </c>
    </row>
    <row r="49" spans="1:12" ht="13.95" customHeight="1">
      <c r="A49" s="98" t="s">
        <v>53</v>
      </c>
      <c r="B49" s="69">
        <v>41288.699999999997</v>
      </c>
      <c r="C49" s="69">
        <v>1123.8</v>
      </c>
      <c r="D49" s="69">
        <v>2967.9</v>
      </c>
      <c r="E49" s="69">
        <v>292</v>
      </c>
      <c r="F49" s="69">
        <v>11379.7</v>
      </c>
      <c r="G49" s="69">
        <v>6921.3</v>
      </c>
      <c r="H49" s="69">
        <v>197.7</v>
      </c>
      <c r="I49" s="69">
        <v>3572.4</v>
      </c>
      <c r="J49" s="69">
        <v>3048.6</v>
      </c>
      <c r="K49" s="69">
        <v>1730.9</v>
      </c>
      <c r="L49" s="78">
        <v>71</v>
      </c>
    </row>
    <row r="50" spans="1:12" s="107" customFormat="1" ht="13.95" customHeight="1">
      <c r="A50" s="99" t="s">
        <v>54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78"/>
    </row>
    <row r="51" spans="1:12" s="106" customFormat="1" ht="25.05" customHeight="1">
      <c r="A51" s="97" t="s">
        <v>402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16"/>
    </row>
    <row r="52" spans="1:12" ht="13.95" customHeight="1">
      <c r="A52" s="98" t="s">
        <v>55</v>
      </c>
      <c r="B52" s="69">
        <v>440623.8</v>
      </c>
      <c r="C52" s="69">
        <v>7.8</v>
      </c>
      <c r="D52" s="69">
        <v>58198.7</v>
      </c>
      <c r="E52" s="69">
        <v>16687.900000000001</v>
      </c>
      <c r="F52" s="69">
        <v>232443.6</v>
      </c>
      <c r="G52" s="69">
        <v>52712.2</v>
      </c>
      <c r="H52" s="69">
        <v>3868</v>
      </c>
      <c r="I52" s="69">
        <v>12303.8</v>
      </c>
      <c r="J52" s="69">
        <v>32135.599999999999</v>
      </c>
      <c r="K52" s="69">
        <v>16441.099999999999</v>
      </c>
      <c r="L52" s="78">
        <v>2859.6</v>
      </c>
    </row>
    <row r="53" spans="1:12" s="107" customFormat="1" ht="25.05" customHeight="1">
      <c r="A53" s="68" t="s">
        <v>404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78"/>
    </row>
    <row r="54" spans="1:12" ht="13.95" customHeight="1">
      <c r="A54" s="98" t="s">
        <v>55</v>
      </c>
      <c r="B54" s="69">
        <v>112497</v>
      </c>
      <c r="C54" s="69">
        <v>5755</v>
      </c>
      <c r="D54" s="69">
        <v>8125.6</v>
      </c>
      <c r="E54" s="69">
        <v>2327.6</v>
      </c>
      <c r="F54" s="69">
        <v>54908.3</v>
      </c>
      <c r="G54" s="69">
        <v>15778.6</v>
      </c>
      <c r="H54" s="69">
        <v>8244.1</v>
      </c>
      <c r="I54" s="69">
        <v>1937.9</v>
      </c>
      <c r="J54" s="69">
        <v>5972.1</v>
      </c>
      <c r="K54" s="69">
        <v>6239.1</v>
      </c>
      <c r="L54" s="78">
        <v>12.3</v>
      </c>
    </row>
    <row r="55" spans="1:12" ht="13.95" customHeight="1">
      <c r="A55" s="98" t="s">
        <v>56</v>
      </c>
      <c r="B55" s="69">
        <v>61216.6</v>
      </c>
      <c r="C55" s="69">
        <v>6209</v>
      </c>
      <c r="D55" s="69">
        <v>7750.6</v>
      </c>
      <c r="E55" s="69">
        <v>313.7</v>
      </c>
      <c r="F55" s="69">
        <v>18217.8</v>
      </c>
      <c r="G55" s="69">
        <v>16284.2</v>
      </c>
      <c r="H55" s="69">
        <v>388.7</v>
      </c>
      <c r="I55" s="69">
        <v>1491.1</v>
      </c>
      <c r="J55" s="69">
        <v>3704.6</v>
      </c>
      <c r="K55" s="69">
        <v>2193.6999999999998</v>
      </c>
      <c r="L55" s="78">
        <v>971.7</v>
      </c>
    </row>
    <row r="56" spans="1:12" ht="13.95" customHeight="1">
      <c r="A56" s="98" t="s">
        <v>57</v>
      </c>
      <c r="B56" s="69">
        <v>59393.2</v>
      </c>
      <c r="C56" s="69">
        <v>1804.9</v>
      </c>
      <c r="D56" s="69">
        <v>1679</v>
      </c>
      <c r="E56" s="69">
        <v>834</v>
      </c>
      <c r="F56" s="69">
        <v>23628.5</v>
      </c>
      <c r="G56" s="69">
        <v>13550.8</v>
      </c>
      <c r="H56" s="69">
        <v>650.5</v>
      </c>
      <c r="I56" s="69">
        <v>1396.5</v>
      </c>
      <c r="J56" s="69">
        <v>5054.3999999999996</v>
      </c>
      <c r="K56" s="69">
        <v>7707.1</v>
      </c>
      <c r="L56" s="78" t="s">
        <v>162</v>
      </c>
    </row>
    <row r="57" spans="1:12" ht="13.95" customHeight="1">
      <c r="A57" s="98" t="s">
        <v>58</v>
      </c>
      <c r="B57" s="69">
        <v>31237.7</v>
      </c>
      <c r="C57" s="69">
        <v>2924.3</v>
      </c>
      <c r="D57" s="69">
        <v>158.19999999999999</v>
      </c>
      <c r="E57" s="69">
        <v>152.69999999999999</v>
      </c>
      <c r="F57" s="69">
        <v>10231.799999999999</v>
      </c>
      <c r="G57" s="69">
        <v>6305.4</v>
      </c>
      <c r="H57" s="69">
        <v>4212.6000000000004</v>
      </c>
      <c r="I57" s="69">
        <v>645</v>
      </c>
      <c r="J57" s="69">
        <v>1690.8</v>
      </c>
      <c r="K57" s="69">
        <v>1501.1</v>
      </c>
      <c r="L57" s="78" t="s">
        <v>162</v>
      </c>
    </row>
    <row r="58" spans="1:12" s="107" customFormat="1" ht="13.95" customHeight="1">
      <c r="A58" s="99" t="s">
        <v>59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78"/>
    </row>
    <row r="59" spans="1:12" s="106" customFormat="1" ht="25.05" customHeight="1">
      <c r="A59" s="97" t="s">
        <v>402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16"/>
    </row>
    <row r="60" spans="1:12" ht="13.95" customHeight="1">
      <c r="A60" s="98" t="s">
        <v>60</v>
      </c>
      <c r="B60" s="69">
        <v>190410.4</v>
      </c>
      <c r="C60" s="69">
        <v>0.4</v>
      </c>
      <c r="D60" s="69">
        <v>2342.8000000000002</v>
      </c>
      <c r="E60" s="69">
        <v>18471</v>
      </c>
      <c r="F60" s="69">
        <v>120135.5</v>
      </c>
      <c r="G60" s="69">
        <v>10446.1</v>
      </c>
      <c r="H60" s="69">
        <v>2896.9</v>
      </c>
      <c r="I60" s="69">
        <v>4805.3999999999996</v>
      </c>
      <c r="J60" s="69">
        <v>14638.2</v>
      </c>
      <c r="K60" s="69">
        <v>460.1</v>
      </c>
      <c r="L60" s="78">
        <v>5259.7</v>
      </c>
    </row>
    <row r="61" spans="1:12" s="106" customFormat="1" ht="25.05" customHeight="1">
      <c r="A61" s="68" t="s">
        <v>403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78"/>
    </row>
    <row r="62" spans="1:12" ht="13.95" customHeight="1">
      <c r="A62" s="98" t="s">
        <v>61</v>
      </c>
      <c r="B62" s="69">
        <v>44920.7</v>
      </c>
      <c r="C62" s="69">
        <v>3415.4</v>
      </c>
      <c r="D62" s="69">
        <v>2848.4</v>
      </c>
      <c r="E62" s="69">
        <v>1554.4</v>
      </c>
      <c r="F62" s="69">
        <v>20072.7</v>
      </c>
      <c r="G62" s="69">
        <v>8278.7999999999993</v>
      </c>
      <c r="H62" s="69">
        <v>89.5</v>
      </c>
      <c r="I62" s="69">
        <v>1098.8</v>
      </c>
      <c r="J62" s="69">
        <v>3472.9</v>
      </c>
      <c r="K62" s="69">
        <v>2700.5</v>
      </c>
      <c r="L62" s="78">
        <v>435.9</v>
      </c>
    </row>
    <row r="63" spans="1:12" s="107" customFormat="1" ht="25.05" customHeight="1">
      <c r="A63" s="68" t="s">
        <v>404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78"/>
    </row>
    <row r="64" spans="1:12" ht="13.95" customHeight="1">
      <c r="A64" s="98" t="s">
        <v>60</v>
      </c>
      <c r="B64" s="69">
        <v>78814.7</v>
      </c>
      <c r="C64" s="69">
        <v>1616.7</v>
      </c>
      <c r="D64" s="69">
        <v>5979.1</v>
      </c>
      <c r="E64" s="69">
        <v>1044.7</v>
      </c>
      <c r="F64" s="69">
        <v>50870.6</v>
      </c>
      <c r="G64" s="69">
        <v>7242.1</v>
      </c>
      <c r="H64" s="69">
        <v>3031.5</v>
      </c>
      <c r="I64" s="69">
        <v>1019</v>
      </c>
      <c r="J64" s="69">
        <v>5598.9</v>
      </c>
      <c r="K64" s="69">
        <v>761.1</v>
      </c>
      <c r="L64" s="78" t="s">
        <v>162</v>
      </c>
    </row>
    <row r="65" spans="1:12" ht="14.4" customHeight="1">
      <c r="A65" s="98" t="s">
        <v>62</v>
      </c>
      <c r="B65" s="69">
        <v>30914.400000000001</v>
      </c>
      <c r="C65" s="69">
        <v>6211.6</v>
      </c>
      <c r="D65" s="69">
        <v>1103.7</v>
      </c>
      <c r="E65" s="69">
        <v>1019.7</v>
      </c>
      <c r="F65" s="69">
        <v>12323.7</v>
      </c>
      <c r="G65" s="69">
        <v>3880</v>
      </c>
      <c r="H65" s="69">
        <v>26.5</v>
      </c>
      <c r="I65" s="69">
        <v>663.9</v>
      </c>
      <c r="J65" s="69">
        <v>1942.5</v>
      </c>
      <c r="K65" s="69">
        <v>889.2</v>
      </c>
      <c r="L65" s="78" t="s">
        <v>162</v>
      </c>
    </row>
    <row r="66" spans="1:12" ht="13.95" customHeight="1">
      <c r="A66" s="98" t="s">
        <v>63</v>
      </c>
      <c r="B66" s="69">
        <v>34510.199999999997</v>
      </c>
      <c r="C66" s="69">
        <v>3014.1</v>
      </c>
      <c r="D66" s="69">
        <v>1403.4</v>
      </c>
      <c r="E66" s="69">
        <v>2259.4</v>
      </c>
      <c r="F66" s="69">
        <v>12806.6</v>
      </c>
      <c r="G66" s="69">
        <v>6615.1</v>
      </c>
      <c r="H66" s="69">
        <v>741.3</v>
      </c>
      <c r="I66" s="69">
        <v>598.4</v>
      </c>
      <c r="J66" s="69">
        <v>2191.9</v>
      </c>
      <c r="K66" s="69">
        <v>130.69999999999999</v>
      </c>
      <c r="L66" s="78" t="s">
        <v>162</v>
      </c>
    </row>
    <row r="67" spans="1:12" ht="13.95" customHeight="1">
      <c r="A67" s="98" t="s">
        <v>64</v>
      </c>
      <c r="B67" s="69">
        <v>51851.7</v>
      </c>
      <c r="C67" s="69">
        <v>2864.6</v>
      </c>
      <c r="D67" s="69">
        <v>4289.6000000000004</v>
      </c>
      <c r="E67" s="69">
        <v>1454.2</v>
      </c>
      <c r="F67" s="69">
        <v>17741.900000000001</v>
      </c>
      <c r="G67" s="69">
        <v>13805.5</v>
      </c>
      <c r="H67" s="69">
        <v>107.1</v>
      </c>
      <c r="I67" s="69">
        <v>1566</v>
      </c>
      <c r="J67" s="69">
        <v>2765.4</v>
      </c>
      <c r="K67" s="69">
        <v>4305.5</v>
      </c>
      <c r="L67" s="78">
        <v>33.6</v>
      </c>
    </row>
    <row r="68" spans="1:12" s="107" customFormat="1" ht="13.95" customHeight="1">
      <c r="A68" s="99" t="s">
        <v>65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78"/>
    </row>
    <row r="69" spans="1:12" s="106" customFormat="1" ht="25.05" customHeight="1">
      <c r="A69" s="68" t="s">
        <v>403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78"/>
    </row>
    <row r="70" spans="1:12" ht="13.95" customHeight="1">
      <c r="A70" s="98" t="s">
        <v>66</v>
      </c>
      <c r="B70" s="69">
        <v>144334.20000000001</v>
      </c>
      <c r="C70" s="69">
        <v>1899.8</v>
      </c>
      <c r="D70" s="69">
        <v>3762.1</v>
      </c>
      <c r="E70" s="69">
        <v>3598.4</v>
      </c>
      <c r="F70" s="69">
        <v>76230.7</v>
      </c>
      <c r="G70" s="69">
        <v>27122.3</v>
      </c>
      <c r="H70" s="69">
        <v>2684</v>
      </c>
      <c r="I70" s="69">
        <v>4659.8</v>
      </c>
      <c r="J70" s="69">
        <v>11984.3</v>
      </c>
      <c r="K70" s="69">
        <v>6903.8</v>
      </c>
      <c r="L70" s="78">
        <v>997.2</v>
      </c>
    </row>
    <row r="71" spans="1:12" s="107" customFormat="1" ht="25.05" customHeight="1">
      <c r="A71" s="68" t="s">
        <v>404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78"/>
    </row>
    <row r="72" spans="1:12" ht="13.95" customHeight="1">
      <c r="A72" s="98" t="s">
        <v>67</v>
      </c>
      <c r="B72" s="69">
        <v>26293.4</v>
      </c>
      <c r="C72" s="69">
        <v>1202.3</v>
      </c>
      <c r="D72" s="69">
        <v>2988.6</v>
      </c>
      <c r="E72" s="69">
        <v>276.39999999999998</v>
      </c>
      <c r="F72" s="69">
        <v>10260.4</v>
      </c>
      <c r="G72" s="69">
        <v>7342.5</v>
      </c>
      <c r="H72" s="69">
        <v>669.9</v>
      </c>
      <c r="I72" s="69">
        <v>846.7</v>
      </c>
      <c r="J72" s="69">
        <v>2155</v>
      </c>
      <c r="K72" s="69">
        <v>22.7</v>
      </c>
      <c r="L72" s="78" t="s">
        <v>162</v>
      </c>
    </row>
    <row r="73" spans="1:12" ht="13.95" customHeight="1">
      <c r="A73" s="98" t="s">
        <v>68</v>
      </c>
      <c r="B73" s="69">
        <v>26476.1</v>
      </c>
      <c r="C73" s="69">
        <v>1067.4000000000001</v>
      </c>
      <c r="D73" s="69">
        <v>883.8</v>
      </c>
      <c r="E73" s="69">
        <v>287.8</v>
      </c>
      <c r="F73" s="69">
        <v>7593</v>
      </c>
      <c r="G73" s="69">
        <v>11318.7</v>
      </c>
      <c r="H73" s="69">
        <v>463.1</v>
      </c>
      <c r="I73" s="69">
        <v>640.9</v>
      </c>
      <c r="J73" s="69">
        <v>1306.3</v>
      </c>
      <c r="K73" s="69">
        <v>1025.9000000000001</v>
      </c>
      <c r="L73" s="78">
        <v>25</v>
      </c>
    </row>
    <row r="74" spans="1:12" s="107" customFormat="1" ht="13.95" customHeight="1">
      <c r="A74" s="99" t="s">
        <v>69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78"/>
    </row>
    <row r="75" spans="1:12" s="106" customFormat="1" ht="25.05" customHeight="1">
      <c r="A75" s="97" t="s">
        <v>402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16"/>
    </row>
    <row r="76" spans="1:12" ht="13.95" customHeight="1">
      <c r="A76" s="98" t="s">
        <v>70</v>
      </c>
      <c r="B76" s="69">
        <v>241971.6</v>
      </c>
      <c r="C76" s="69">
        <v>12.8</v>
      </c>
      <c r="D76" s="69">
        <v>481.4</v>
      </c>
      <c r="E76" s="69">
        <v>13187.8</v>
      </c>
      <c r="F76" s="69">
        <v>150386.70000000001</v>
      </c>
      <c r="G76" s="69">
        <v>21744</v>
      </c>
      <c r="H76" s="69">
        <v>7283</v>
      </c>
      <c r="I76" s="69">
        <v>7392.3</v>
      </c>
      <c r="J76" s="69">
        <v>23558.9</v>
      </c>
      <c r="K76" s="69">
        <v>3003.4</v>
      </c>
      <c r="L76" s="78">
        <v>8300.2999999999993</v>
      </c>
    </row>
    <row r="77" spans="1:12" ht="13.95" customHeight="1">
      <c r="A77" s="98" t="s">
        <v>71</v>
      </c>
      <c r="B77" s="69">
        <v>81812.100000000006</v>
      </c>
      <c r="C77" s="69">
        <v>118.5</v>
      </c>
      <c r="D77" s="69">
        <v>2865</v>
      </c>
      <c r="E77" s="69">
        <v>883.9</v>
      </c>
      <c r="F77" s="69">
        <v>62215.4</v>
      </c>
      <c r="G77" s="69">
        <v>738.7</v>
      </c>
      <c r="H77" s="69">
        <v>1624.3</v>
      </c>
      <c r="I77" s="69">
        <v>3775.2</v>
      </c>
      <c r="J77" s="69">
        <v>6732.9</v>
      </c>
      <c r="K77" s="69">
        <v>129</v>
      </c>
      <c r="L77" s="78">
        <v>1628.7</v>
      </c>
    </row>
    <row r="78" spans="1:12" s="106" customFormat="1" ht="25.05" customHeight="1">
      <c r="A78" s="68" t="s">
        <v>403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78"/>
    </row>
    <row r="79" spans="1:12" ht="13.95" customHeight="1">
      <c r="A79" s="98" t="s">
        <v>72</v>
      </c>
      <c r="B79" s="69">
        <v>52094.1</v>
      </c>
      <c r="C79" s="69">
        <v>1708</v>
      </c>
      <c r="D79" s="69">
        <v>1078.3</v>
      </c>
      <c r="E79" s="69">
        <v>100.9</v>
      </c>
      <c r="F79" s="69">
        <v>20656.599999999999</v>
      </c>
      <c r="G79" s="69">
        <v>12679.9</v>
      </c>
      <c r="H79" s="69">
        <v>5967.4</v>
      </c>
      <c r="I79" s="69">
        <v>1587.5</v>
      </c>
      <c r="J79" s="69">
        <v>4687.6000000000004</v>
      </c>
      <c r="K79" s="69">
        <v>2041.7</v>
      </c>
      <c r="L79" s="78">
        <v>25.5</v>
      </c>
    </row>
    <row r="80" spans="1:12" ht="13.95" customHeight="1">
      <c r="A80" s="98" t="s">
        <v>73</v>
      </c>
      <c r="B80" s="69">
        <v>100273.3</v>
      </c>
      <c r="C80" s="69">
        <v>2027.8</v>
      </c>
      <c r="D80" s="69">
        <v>2968.9</v>
      </c>
      <c r="E80" s="69">
        <v>2960.2</v>
      </c>
      <c r="F80" s="69">
        <v>41634.6</v>
      </c>
      <c r="G80" s="69">
        <v>19529.900000000001</v>
      </c>
      <c r="H80" s="69">
        <v>1072.3</v>
      </c>
      <c r="I80" s="69">
        <v>5057.5</v>
      </c>
      <c r="J80" s="69">
        <v>11881.3</v>
      </c>
      <c r="K80" s="69">
        <v>9329.4</v>
      </c>
      <c r="L80" s="78">
        <v>782.2</v>
      </c>
    </row>
    <row r="81" spans="1:12" ht="13.95" customHeight="1">
      <c r="A81" s="98" t="s">
        <v>74</v>
      </c>
      <c r="B81" s="69">
        <v>54029.9</v>
      </c>
      <c r="C81" s="69">
        <v>2144</v>
      </c>
      <c r="D81" s="69">
        <v>1954.7</v>
      </c>
      <c r="E81" s="69">
        <v>1355.4</v>
      </c>
      <c r="F81" s="69">
        <v>25969.4</v>
      </c>
      <c r="G81" s="69">
        <v>8789.7000000000007</v>
      </c>
      <c r="H81" s="69">
        <v>2857.5</v>
      </c>
      <c r="I81" s="69">
        <v>1427.3</v>
      </c>
      <c r="J81" s="69">
        <v>3466.7</v>
      </c>
      <c r="K81" s="69">
        <v>398.2</v>
      </c>
      <c r="L81" s="78" t="s">
        <v>162</v>
      </c>
    </row>
    <row r="82" spans="1:12" s="107" customFormat="1" ht="25.05" customHeight="1">
      <c r="A82" s="68" t="s">
        <v>404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78"/>
    </row>
    <row r="83" spans="1:12" ht="13.95" customHeight="1">
      <c r="A83" s="98" t="s">
        <v>70</v>
      </c>
      <c r="B83" s="69">
        <v>109281.2</v>
      </c>
      <c r="C83" s="69">
        <v>6480.7</v>
      </c>
      <c r="D83" s="69">
        <v>3640.2</v>
      </c>
      <c r="E83" s="69">
        <v>7636.6</v>
      </c>
      <c r="F83" s="69">
        <v>52779.4</v>
      </c>
      <c r="G83" s="69">
        <v>12974.7</v>
      </c>
      <c r="H83" s="69">
        <v>1030.4000000000001</v>
      </c>
      <c r="I83" s="69">
        <v>2310</v>
      </c>
      <c r="J83" s="69">
        <v>8798.7000000000007</v>
      </c>
      <c r="K83" s="69">
        <v>282.60000000000002</v>
      </c>
      <c r="L83" s="78">
        <v>291.8</v>
      </c>
    </row>
    <row r="84" spans="1:12" ht="13.95" customHeight="1">
      <c r="A84" s="98" t="s">
        <v>71</v>
      </c>
      <c r="B84" s="69">
        <v>98152.8</v>
      </c>
      <c r="C84" s="69">
        <v>4833.3</v>
      </c>
      <c r="D84" s="69">
        <v>6843.7</v>
      </c>
      <c r="E84" s="69">
        <v>408.5</v>
      </c>
      <c r="F84" s="69">
        <v>36778.1</v>
      </c>
      <c r="G84" s="69">
        <v>32463.4</v>
      </c>
      <c r="H84" s="69">
        <v>1422.2</v>
      </c>
      <c r="I84" s="69">
        <v>2013.3</v>
      </c>
      <c r="J84" s="69">
        <v>5715.6</v>
      </c>
      <c r="K84" s="69">
        <v>403</v>
      </c>
      <c r="L84" s="78">
        <v>33.700000000000003</v>
      </c>
    </row>
    <row r="85" spans="1:12" s="107" customFormat="1" ht="13.95" customHeight="1">
      <c r="A85" s="99" t="s">
        <v>75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78"/>
    </row>
    <row r="86" spans="1:12" s="106" customFormat="1" ht="25.05" customHeight="1">
      <c r="A86" s="97" t="s">
        <v>402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16"/>
    </row>
    <row r="87" spans="1:12" ht="13.95" customHeight="1">
      <c r="A87" s="98" t="s">
        <v>76</v>
      </c>
      <c r="B87" s="69">
        <v>171142.1</v>
      </c>
      <c r="C87" s="69">
        <v>6.6</v>
      </c>
      <c r="D87" s="69">
        <v>3176.9</v>
      </c>
      <c r="E87" s="69">
        <v>4537.1000000000004</v>
      </c>
      <c r="F87" s="69">
        <v>98633</v>
      </c>
      <c r="G87" s="69">
        <v>15117.9</v>
      </c>
      <c r="H87" s="69">
        <v>4928.3999999999996</v>
      </c>
      <c r="I87" s="69">
        <v>9449.1</v>
      </c>
      <c r="J87" s="69">
        <v>15091.2</v>
      </c>
      <c r="K87" s="69">
        <v>8344.5</v>
      </c>
      <c r="L87" s="78">
        <v>6262.1</v>
      </c>
    </row>
    <row r="88" spans="1:12" s="106" customFormat="1" ht="25.05" customHeight="1">
      <c r="A88" s="68" t="s">
        <v>403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78"/>
    </row>
    <row r="89" spans="1:12" ht="13.95" customHeight="1">
      <c r="A89" s="98" t="s">
        <v>77</v>
      </c>
      <c r="B89" s="69">
        <v>79120.7</v>
      </c>
      <c r="C89" s="69">
        <v>5245.9</v>
      </c>
      <c r="D89" s="69">
        <v>271.60000000000002</v>
      </c>
      <c r="E89" s="69">
        <v>1207.4000000000001</v>
      </c>
      <c r="F89" s="69">
        <v>32190.7</v>
      </c>
      <c r="G89" s="69">
        <v>13713.6</v>
      </c>
      <c r="H89" s="69">
        <v>802.7</v>
      </c>
      <c r="I89" s="69">
        <v>4705.2</v>
      </c>
      <c r="J89" s="69">
        <v>5933.8</v>
      </c>
      <c r="K89" s="69">
        <v>9879.7000000000007</v>
      </c>
      <c r="L89" s="78" t="s">
        <v>162</v>
      </c>
    </row>
    <row r="90" spans="1:12" ht="13.95" customHeight="1">
      <c r="A90" s="98" t="s">
        <v>78</v>
      </c>
      <c r="B90" s="69">
        <v>54430.8</v>
      </c>
      <c r="C90" s="69">
        <v>2537</v>
      </c>
      <c r="D90" s="69">
        <v>2657.3</v>
      </c>
      <c r="E90" s="69">
        <v>863.8</v>
      </c>
      <c r="F90" s="69">
        <v>25131.9</v>
      </c>
      <c r="G90" s="69">
        <v>7428.5</v>
      </c>
      <c r="H90" s="69">
        <v>708.8</v>
      </c>
      <c r="I90" s="69">
        <v>5608.7</v>
      </c>
      <c r="J90" s="69">
        <v>3643.7</v>
      </c>
      <c r="K90" s="69">
        <v>3091.3</v>
      </c>
      <c r="L90" s="78" t="s">
        <v>162</v>
      </c>
    </row>
    <row r="91" spans="1:12" s="107" customFormat="1" ht="25.05" customHeight="1">
      <c r="A91" s="68" t="s">
        <v>404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78"/>
    </row>
    <row r="92" spans="1:12" ht="13.95" customHeight="1">
      <c r="A92" s="98" t="s">
        <v>79</v>
      </c>
      <c r="B92" s="69">
        <v>65121.9</v>
      </c>
      <c r="C92" s="69">
        <v>5594</v>
      </c>
      <c r="D92" s="69">
        <v>9927.7999999999993</v>
      </c>
      <c r="E92" s="69">
        <v>758.4</v>
      </c>
      <c r="F92" s="69">
        <v>19924.3</v>
      </c>
      <c r="G92" s="69">
        <v>11876.2</v>
      </c>
      <c r="H92" s="69">
        <v>1356.1</v>
      </c>
      <c r="I92" s="69">
        <v>2965.2</v>
      </c>
      <c r="J92" s="69">
        <v>6453</v>
      </c>
      <c r="K92" s="69">
        <v>1971.9</v>
      </c>
      <c r="L92" s="78" t="s">
        <v>162</v>
      </c>
    </row>
    <row r="93" spans="1:12" ht="13.95" customHeight="1">
      <c r="A93" s="98" t="s">
        <v>76</v>
      </c>
      <c r="B93" s="69">
        <v>67940</v>
      </c>
      <c r="C93" s="69">
        <v>2101</v>
      </c>
      <c r="D93" s="69">
        <v>9771.7999999999993</v>
      </c>
      <c r="E93" s="69">
        <v>599.70000000000005</v>
      </c>
      <c r="F93" s="69">
        <v>28244.5</v>
      </c>
      <c r="G93" s="69">
        <v>11458.5</v>
      </c>
      <c r="H93" s="69">
        <v>486.9</v>
      </c>
      <c r="I93" s="69">
        <v>3293.3</v>
      </c>
      <c r="J93" s="69">
        <v>4667.3999999999996</v>
      </c>
      <c r="K93" s="69">
        <v>2820.9</v>
      </c>
      <c r="L93" s="78">
        <v>7.9</v>
      </c>
    </row>
    <row r="94" spans="1:12" ht="13.95" customHeight="1">
      <c r="A94" s="98" t="s">
        <v>80</v>
      </c>
      <c r="B94" s="69">
        <v>34629.599999999999</v>
      </c>
      <c r="C94" s="69">
        <v>8375.6</v>
      </c>
      <c r="D94" s="69">
        <v>810.4</v>
      </c>
      <c r="E94" s="69">
        <v>133</v>
      </c>
      <c r="F94" s="69">
        <v>11824.5</v>
      </c>
      <c r="G94" s="69">
        <v>6616.5</v>
      </c>
      <c r="H94" s="69">
        <v>38</v>
      </c>
      <c r="I94" s="69">
        <v>1197.5999999999999</v>
      </c>
      <c r="J94" s="69">
        <v>2637.2</v>
      </c>
      <c r="K94" s="69">
        <v>10.199999999999999</v>
      </c>
      <c r="L94" s="78" t="s">
        <v>162</v>
      </c>
    </row>
    <row r="95" spans="1:12" s="107" customFormat="1" ht="13.95" customHeight="1">
      <c r="A95" s="99" t="s">
        <v>81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78"/>
    </row>
    <row r="96" spans="1:12" s="106" customFormat="1" ht="25.05" customHeight="1">
      <c r="A96" s="97" t="s">
        <v>402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16"/>
    </row>
    <row r="97" spans="1:12" ht="13.95" customHeight="1">
      <c r="A97" s="98" t="s">
        <v>82</v>
      </c>
      <c r="B97" s="69">
        <v>118496</v>
      </c>
      <c r="C97" s="69">
        <v>10</v>
      </c>
      <c r="D97" s="69">
        <v>5319.6</v>
      </c>
      <c r="E97" s="69">
        <v>6997.8</v>
      </c>
      <c r="F97" s="69">
        <v>64908.2</v>
      </c>
      <c r="G97" s="69">
        <v>8497.7000000000007</v>
      </c>
      <c r="H97" s="69">
        <v>2338.6</v>
      </c>
      <c r="I97" s="69">
        <v>7193.2</v>
      </c>
      <c r="J97" s="69">
        <v>7804.4</v>
      </c>
      <c r="K97" s="69">
        <v>11178.6</v>
      </c>
      <c r="L97" s="78">
        <v>208.1</v>
      </c>
    </row>
    <row r="98" spans="1:12" s="106" customFormat="1" ht="25.05" customHeight="1">
      <c r="A98" s="68" t="s">
        <v>403</v>
      </c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78"/>
    </row>
    <row r="99" spans="1:12" ht="13.95" customHeight="1">
      <c r="A99" s="98" t="s">
        <v>83</v>
      </c>
      <c r="B99" s="69">
        <v>91310.9</v>
      </c>
      <c r="C99" s="69">
        <v>1456</v>
      </c>
      <c r="D99" s="69">
        <v>8348.1</v>
      </c>
      <c r="E99" s="69">
        <v>3534.5</v>
      </c>
      <c r="F99" s="69">
        <v>37785.300000000003</v>
      </c>
      <c r="G99" s="69">
        <v>15504</v>
      </c>
      <c r="H99" s="69">
        <v>746.6</v>
      </c>
      <c r="I99" s="69">
        <v>5773.1</v>
      </c>
      <c r="J99" s="69">
        <v>8846.1</v>
      </c>
      <c r="K99" s="69">
        <v>4573.7</v>
      </c>
      <c r="L99" s="78">
        <v>104.1</v>
      </c>
    </row>
    <row r="100" spans="1:12" s="107" customFormat="1" ht="25.05" customHeight="1">
      <c r="A100" s="68" t="s">
        <v>404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78"/>
    </row>
    <row r="101" spans="1:12" ht="13.95" customHeight="1">
      <c r="A101" s="98" t="s">
        <v>84</v>
      </c>
      <c r="B101" s="69">
        <v>34183.599999999999</v>
      </c>
      <c r="C101" s="69">
        <v>5941</v>
      </c>
      <c r="D101" s="69">
        <v>56.4</v>
      </c>
      <c r="E101" s="69">
        <v>283.60000000000002</v>
      </c>
      <c r="F101" s="69">
        <v>9883.5</v>
      </c>
      <c r="G101" s="69">
        <v>10682.1</v>
      </c>
      <c r="H101" s="69">
        <v>2113.1999999999998</v>
      </c>
      <c r="I101" s="69">
        <v>1004.5</v>
      </c>
      <c r="J101" s="69">
        <v>1545.9</v>
      </c>
      <c r="K101" s="69">
        <v>964.5</v>
      </c>
      <c r="L101" s="78" t="s">
        <v>162</v>
      </c>
    </row>
    <row r="102" spans="1:12" ht="13.95" customHeight="1">
      <c r="A102" s="98" t="s">
        <v>82</v>
      </c>
      <c r="B102" s="69">
        <v>58506.2</v>
      </c>
      <c r="C102" s="69">
        <v>5832</v>
      </c>
      <c r="D102" s="69">
        <v>2241.8000000000002</v>
      </c>
      <c r="E102" s="69">
        <v>1453.4</v>
      </c>
      <c r="F102" s="69">
        <v>23159</v>
      </c>
      <c r="G102" s="69">
        <v>8894.9</v>
      </c>
      <c r="H102" s="69">
        <v>765.3</v>
      </c>
      <c r="I102" s="69">
        <v>7166</v>
      </c>
      <c r="J102" s="69">
        <v>4032.4</v>
      </c>
      <c r="K102" s="69">
        <v>1972.9</v>
      </c>
      <c r="L102" s="78">
        <v>35.200000000000003</v>
      </c>
    </row>
    <row r="103" spans="1:12" ht="13.95" customHeight="1">
      <c r="A103" s="98" t="s">
        <v>85</v>
      </c>
      <c r="B103" s="69">
        <v>31830.1</v>
      </c>
      <c r="C103" s="69">
        <v>1233.7</v>
      </c>
      <c r="D103" s="69">
        <v>2012.3</v>
      </c>
      <c r="E103" s="69">
        <v>171</v>
      </c>
      <c r="F103" s="69">
        <v>10449.799999999999</v>
      </c>
      <c r="G103" s="69">
        <v>9271</v>
      </c>
      <c r="H103" s="69">
        <v>499.6</v>
      </c>
      <c r="I103" s="69">
        <v>2995.2</v>
      </c>
      <c r="J103" s="69">
        <v>1936.7</v>
      </c>
      <c r="K103" s="69">
        <v>1531.8</v>
      </c>
      <c r="L103" s="78" t="s">
        <v>162</v>
      </c>
    </row>
    <row r="104" spans="1:12" s="107" customFormat="1" ht="13.95" customHeight="1">
      <c r="A104" s="99" t="s">
        <v>86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78"/>
    </row>
    <row r="105" spans="1:12" s="106" customFormat="1" ht="25.05" customHeight="1">
      <c r="A105" s="97" t="s">
        <v>402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16"/>
    </row>
    <row r="106" spans="1:12" ht="13.95" customHeight="1">
      <c r="A106" s="98" t="s">
        <v>87</v>
      </c>
      <c r="B106" s="69">
        <v>155899.4</v>
      </c>
      <c r="C106" s="69">
        <v>0.9</v>
      </c>
      <c r="D106" s="69">
        <v>1893.4</v>
      </c>
      <c r="E106" s="69">
        <v>4982.5</v>
      </c>
      <c r="F106" s="69">
        <v>95746.3</v>
      </c>
      <c r="G106" s="69">
        <v>5682.1</v>
      </c>
      <c r="H106" s="69">
        <v>4489.8</v>
      </c>
      <c r="I106" s="69">
        <v>6516.4</v>
      </c>
      <c r="J106" s="69">
        <v>12621.6</v>
      </c>
      <c r="K106" s="69">
        <v>9454.7000000000007</v>
      </c>
      <c r="L106" s="78">
        <v>6918.3</v>
      </c>
    </row>
    <row r="107" spans="1:12" s="106" customFormat="1" ht="25.05" customHeight="1">
      <c r="A107" s="68" t="s">
        <v>403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78"/>
    </row>
    <row r="108" spans="1:12" ht="13.95" customHeight="1">
      <c r="A108" s="98" t="s">
        <v>88</v>
      </c>
      <c r="B108" s="69">
        <v>81814.600000000006</v>
      </c>
      <c r="C108" s="69">
        <v>1895.3</v>
      </c>
      <c r="D108" s="69">
        <v>8873.9</v>
      </c>
      <c r="E108" s="69">
        <v>2891.5</v>
      </c>
      <c r="F108" s="69">
        <v>36037.9</v>
      </c>
      <c r="G108" s="69">
        <v>12518.8</v>
      </c>
      <c r="H108" s="69">
        <v>855.4</v>
      </c>
      <c r="I108" s="69">
        <v>5761.2</v>
      </c>
      <c r="J108" s="69">
        <v>4976.5</v>
      </c>
      <c r="K108" s="69">
        <v>6383.7</v>
      </c>
      <c r="L108" s="78">
        <v>5</v>
      </c>
    </row>
    <row r="109" spans="1:12" s="107" customFormat="1" ht="25.05" customHeight="1">
      <c r="A109" s="68" t="s">
        <v>404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78"/>
    </row>
    <row r="110" spans="1:12" ht="13.95" customHeight="1">
      <c r="A110" s="98" t="s">
        <v>87</v>
      </c>
      <c r="B110" s="69">
        <v>74108.7</v>
      </c>
      <c r="C110" s="69">
        <v>6111.3</v>
      </c>
      <c r="D110" s="69">
        <v>10678.6</v>
      </c>
      <c r="E110" s="69">
        <v>1775.8</v>
      </c>
      <c r="F110" s="69">
        <v>35415</v>
      </c>
      <c r="G110" s="69">
        <v>7269.3</v>
      </c>
      <c r="H110" s="69">
        <v>502</v>
      </c>
      <c r="I110" s="69">
        <v>1747.1</v>
      </c>
      <c r="J110" s="69">
        <v>4427.7</v>
      </c>
      <c r="K110" s="69">
        <v>3430.1</v>
      </c>
      <c r="L110" s="78">
        <v>68.599999999999994</v>
      </c>
    </row>
    <row r="111" spans="1:12" ht="13.95" customHeight="1">
      <c r="A111" s="98" t="s">
        <v>89</v>
      </c>
      <c r="B111" s="69">
        <v>67206.100000000006</v>
      </c>
      <c r="C111" s="69">
        <v>7234.6</v>
      </c>
      <c r="D111" s="69">
        <v>6290.5</v>
      </c>
      <c r="E111" s="69">
        <v>469.8</v>
      </c>
      <c r="F111" s="69">
        <v>23979.200000000001</v>
      </c>
      <c r="G111" s="69">
        <v>13257.3</v>
      </c>
      <c r="H111" s="69">
        <v>1324.2</v>
      </c>
      <c r="I111" s="69">
        <v>3168.9</v>
      </c>
      <c r="J111" s="69">
        <v>6142.1</v>
      </c>
      <c r="K111" s="69">
        <v>2931.5</v>
      </c>
      <c r="L111" s="78">
        <v>35</v>
      </c>
    </row>
    <row r="112" spans="1:12" ht="13.95" customHeight="1">
      <c r="A112" s="98" t="s">
        <v>90</v>
      </c>
      <c r="B112" s="69">
        <v>61688.2</v>
      </c>
      <c r="C112" s="69">
        <v>11026.6</v>
      </c>
      <c r="D112" s="69">
        <v>10469.1</v>
      </c>
      <c r="E112" s="69">
        <v>427.9</v>
      </c>
      <c r="F112" s="69">
        <v>13858.8</v>
      </c>
      <c r="G112" s="69">
        <v>15250.9</v>
      </c>
      <c r="H112" s="69">
        <v>221</v>
      </c>
      <c r="I112" s="69">
        <v>1299.5999999999999</v>
      </c>
      <c r="J112" s="69">
        <v>2421.8000000000002</v>
      </c>
      <c r="K112" s="69">
        <v>1520.7</v>
      </c>
      <c r="L112" s="78">
        <v>2596.8000000000002</v>
      </c>
    </row>
    <row r="113" spans="1:12" s="107" customFormat="1" ht="13.95" customHeight="1">
      <c r="A113" s="99" t="s">
        <v>91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78"/>
    </row>
    <row r="114" spans="1:12" s="106" customFormat="1" ht="25.05" customHeight="1">
      <c r="A114" s="68" t="s">
        <v>403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78"/>
    </row>
    <row r="115" spans="1:12" ht="13.95" customHeight="1">
      <c r="A115" s="98" t="s">
        <v>92</v>
      </c>
      <c r="B115" s="69">
        <v>147953.4</v>
      </c>
      <c r="C115" s="69">
        <v>1302.7</v>
      </c>
      <c r="D115" s="69">
        <v>9861.7000000000007</v>
      </c>
      <c r="E115" s="69">
        <v>4028.2</v>
      </c>
      <c r="F115" s="69">
        <v>82000.2</v>
      </c>
      <c r="G115" s="69">
        <v>23825.7</v>
      </c>
      <c r="H115" s="69">
        <v>6981.6</v>
      </c>
      <c r="I115" s="69">
        <v>3690.3</v>
      </c>
      <c r="J115" s="69">
        <v>12373.1</v>
      </c>
      <c r="K115" s="69">
        <v>104.6</v>
      </c>
      <c r="L115" s="78">
        <v>574.1</v>
      </c>
    </row>
    <row r="116" spans="1:12" s="107" customFormat="1" ht="25.05" customHeight="1">
      <c r="A116" s="68" t="s">
        <v>404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78"/>
    </row>
    <row r="117" spans="1:12" ht="13.95" customHeight="1">
      <c r="A117" s="98" t="s">
        <v>93</v>
      </c>
      <c r="B117" s="69">
        <v>41089.300000000003</v>
      </c>
      <c r="C117" s="69">
        <v>2913.5</v>
      </c>
      <c r="D117" s="69">
        <v>6893.4</v>
      </c>
      <c r="E117" s="69">
        <v>140.80000000000001</v>
      </c>
      <c r="F117" s="69">
        <v>7291.8</v>
      </c>
      <c r="G117" s="69">
        <v>9628.2999999999993</v>
      </c>
      <c r="H117" s="69">
        <v>182</v>
      </c>
      <c r="I117" s="69">
        <v>4617.8999999999996</v>
      </c>
      <c r="J117" s="69">
        <v>3845.9</v>
      </c>
      <c r="K117" s="69">
        <v>441.1</v>
      </c>
      <c r="L117" s="78">
        <v>1615</v>
      </c>
    </row>
    <row r="118" spans="1:12" ht="13.95" customHeight="1">
      <c r="A118" s="98" t="s">
        <v>94</v>
      </c>
      <c r="B118" s="69">
        <v>29241.599999999999</v>
      </c>
      <c r="C118" s="69">
        <v>712.8</v>
      </c>
      <c r="D118" s="69">
        <v>79.400000000000006</v>
      </c>
      <c r="E118" s="69">
        <v>263.8</v>
      </c>
      <c r="F118" s="69">
        <v>6480.3</v>
      </c>
      <c r="G118" s="69">
        <v>7308.4</v>
      </c>
      <c r="H118" s="69">
        <v>4848</v>
      </c>
      <c r="I118" s="69">
        <v>504.2</v>
      </c>
      <c r="J118" s="69">
        <v>2558</v>
      </c>
      <c r="K118" s="69">
        <v>4142.3</v>
      </c>
      <c r="L118" s="78" t="s">
        <v>162</v>
      </c>
    </row>
    <row r="119" spans="1:12" ht="13.95" customHeight="1">
      <c r="A119" s="98" t="s">
        <v>95</v>
      </c>
      <c r="B119" s="69">
        <v>75122.8</v>
      </c>
      <c r="C119" s="69">
        <v>7218.3</v>
      </c>
      <c r="D119" s="69">
        <v>3265.1</v>
      </c>
      <c r="E119" s="69">
        <v>231</v>
      </c>
      <c r="F119" s="69">
        <v>18134.900000000001</v>
      </c>
      <c r="G119" s="69">
        <v>22742.3</v>
      </c>
      <c r="H119" s="69">
        <v>1087.2</v>
      </c>
      <c r="I119" s="69">
        <v>3451</v>
      </c>
      <c r="J119" s="69">
        <v>3643.5</v>
      </c>
      <c r="K119" s="69">
        <v>365.6</v>
      </c>
      <c r="L119" s="78">
        <v>47</v>
      </c>
    </row>
    <row r="120" spans="1:12" s="107" customFormat="1" ht="13.95" customHeight="1">
      <c r="A120" s="99" t="s">
        <v>96</v>
      </c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78"/>
    </row>
    <row r="121" spans="1:12" s="106" customFormat="1" ht="25.05" customHeight="1">
      <c r="A121" s="97" t="s">
        <v>402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16"/>
    </row>
    <row r="122" spans="1:12" ht="13.95" customHeight="1">
      <c r="A122" s="98" t="s">
        <v>97</v>
      </c>
      <c r="B122" s="69">
        <v>89021.4</v>
      </c>
      <c r="C122" s="69">
        <v>36.6</v>
      </c>
      <c r="D122" s="69">
        <v>8832.4</v>
      </c>
      <c r="E122" s="69">
        <v>3607.7</v>
      </c>
      <c r="F122" s="69">
        <v>46714.7</v>
      </c>
      <c r="G122" s="69">
        <v>5734.7</v>
      </c>
      <c r="H122" s="69">
        <v>4741.3</v>
      </c>
      <c r="I122" s="69">
        <v>3518.9</v>
      </c>
      <c r="J122" s="69">
        <v>10546.9</v>
      </c>
      <c r="K122" s="69">
        <v>184.7</v>
      </c>
      <c r="L122" s="78">
        <v>511.9</v>
      </c>
    </row>
    <row r="123" spans="1:12" s="107" customFormat="1" ht="25.05" customHeight="1">
      <c r="A123" s="68" t="s">
        <v>404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78"/>
    </row>
    <row r="124" spans="1:12" ht="13.95" customHeight="1">
      <c r="A124" s="98" t="s">
        <v>98</v>
      </c>
      <c r="B124" s="69">
        <v>86553.3</v>
      </c>
      <c r="C124" s="69">
        <v>2254.5</v>
      </c>
      <c r="D124" s="69">
        <v>4093.8</v>
      </c>
      <c r="E124" s="69">
        <v>963.4</v>
      </c>
      <c r="F124" s="69">
        <v>28923.1</v>
      </c>
      <c r="G124" s="69">
        <v>25367.4</v>
      </c>
      <c r="H124" s="69">
        <v>1132.0999999999999</v>
      </c>
      <c r="I124" s="69">
        <v>1826.1</v>
      </c>
      <c r="J124" s="69">
        <v>6627.9</v>
      </c>
      <c r="K124" s="69">
        <v>2822.4</v>
      </c>
      <c r="L124" s="78">
        <v>10136.4</v>
      </c>
    </row>
    <row r="125" spans="1:12" ht="13.95" customHeight="1">
      <c r="A125" s="98" t="s">
        <v>99</v>
      </c>
      <c r="B125" s="69">
        <v>55003.8</v>
      </c>
      <c r="C125" s="69">
        <v>6943.4</v>
      </c>
      <c r="D125" s="69">
        <v>2907.9</v>
      </c>
      <c r="E125" s="69">
        <v>96.9</v>
      </c>
      <c r="F125" s="69">
        <v>16995.099999999999</v>
      </c>
      <c r="G125" s="69">
        <v>17766.099999999999</v>
      </c>
      <c r="H125" s="69">
        <v>280.89999999999998</v>
      </c>
      <c r="I125" s="69">
        <v>998.6</v>
      </c>
      <c r="J125" s="69">
        <v>5484.4</v>
      </c>
      <c r="K125" s="69">
        <v>675.7</v>
      </c>
      <c r="L125" s="78">
        <v>37.5</v>
      </c>
    </row>
    <row r="126" spans="1:12" ht="13.95" customHeight="1">
      <c r="A126" s="98" t="s">
        <v>100</v>
      </c>
      <c r="B126" s="69">
        <v>86852.4</v>
      </c>
      <c r="C126" s="69">
        <v>1595.8</v>
      </c>
      <c r="D126" s="69">
        <v>7830.1</v>
      </c>
      <c r="E126" s="69">
        <v>1309.3</v>
      </c>
      <c r="F126" s="69">
        <v>35213.800000000003</v>
      </c>
      <c r="G126" s="69">
        <v>16624.2</v>
      </c>
      <c r="H126" s="69">
        <v>1753.5</v>
      </c>
      <c r="I126" s="69">
        <v>2635.3</v>
      </c>
      <c r="J126" s="69">
        <v>10173.5</v>
      </c>
      <c r="K126" s="69">
        <v>398.3</v>
      </c>
      <c r="L126" s="78">
        <v>325.5</v>
      </c>
    </row>
    <row r="127" spans="1:12" ht="13.95" customHeight="1">
      <c r="A127" s="98" t="s">
        <v>97</v>
      </c>
      <c r="B127" s="69">
        <v>82626.8</v>
      </c>
      <c r="C127" s="69">
        <v>10526</v>
      </c>
      <c r="D127" s="69">
        <v>10081.700000000001</v>
      </c>
      <c r="E127" s="69">
        <v>1286.5</v>
      </c>
      <c r="F127" s="69">
        <v>28697.200000000001</v>
      </c>
      <c r="G127" s="69">
        <v>18259.400000000001</v>
      </c>
      <c r="H127" s="69">
        <v>597.20000000000005</v>
      </c>
      <c r="I127" s="69">
        <v>1652.4</v>
      </c>
      <c r="J127" s="69">
        <v>6769.4</v>
      </c>
      <c r="K127" s="69">
        <v>695.2</v>
      </c>
      <c r="L127" s="78">
        <v>8.6</v>
      </c>
    </row>
    <row r="128" spans="1:12" s="107" customFormat="1" ht="13.95" customHeight="1">
      <c r="A128" s="99" t="s">
        <v>101</v>
      </c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78"/>
    </row>
    <row r="129" spans="1:12" s="106" customFormat="1" ht="25.05" customHeight="1">
      <c r="A129" s="68" t="s">
        <v>403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78"/>
    </row>
    <row r="130" spans="1:12" ht="13.95" customHeight="1">
      <c r="A130" s="98" t="s">
        <v>102</v>
      </c>
      <c r="B130" s="69">
        <v>173776.7</v>
      </c>
      <c r="C130" s="69">
        <v>2068</v>
      </c>
      <c r="D130" s="69">
        <v>6213.7</v>
      </c>
      <c r="E130" s="69">
        <v>6610.1</v>
      </c>
      <c r="F130" s="69">
        <v>91984.2</v>
      </c>
      <c r="G130" s="69">
        <v>21744.1</v>
      </c>
      <c r="H130" s="69">
        <v>3572.7</v>
      </c>
      <c r="I130" s="69">
        <v>7501.9</v>
      </c>
      <c r="J130" s="69">
        <v>16801.900000000001</v>
      </c>
      <c r="K130" s="69">
        <v>8568.4</v>
      </c>
      <c r="L130" s="78">
        <v>1560.3</v>
      </c>
    </row>
    <row r="131" spans="1:12" s="107" customFormat="1" ht="25.05" customHeight="1">
      <c r="A131" s="68" t="s">
        <v>404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78"/>
    </row>
    <row r="132" spans="1:12" ht="13.95" customHeight="1">
      <c r="A132" s="98" t="s">
        <v>103</v>
      </c>
      <c r="B132" s="69">
        <v>58889.599999999999</v>
      </c>
      <c r="C132" s="69">
        <v>7293.4</v>
      </c>
      <c r="D132" s="69">
        <v>4199</v>
      </c>
      <c r="E132" s="69">
        <v>215.1</v>
      </c>
      <c r="F132" s="69">
        <v>15093.6</v>
      </c>
      <c r="G132" s="69">
        <v>9926.9</v>
      </c>
      <c r="H132" s="69">
        <v>310</v>
      </c>
      <c r="I132" s="69">
        <v>3041.7</v>
      </c>
      <c r="J132" s="69">
        <v>3791.4</v>
      </c>
      <c r="K132" s="69">
        <v>6934.3</v>
      </c>
      <c r="L132" s="78">
        <v>439.2</v>
      </c>
    </row>
    <row r="133" spans="1:12" ht="13.95" customHeight="1">
      <c r="A133" s="98" t="s">
        <v>104</v>
      </c>
      <c r="B133" s="69">
        <v>35911.699999999997</v>
      </c>
      <c r="C133" s="69">
        <v>7571.8</v>
      </c>
      <c r="D133" s="69">
        <v>132.69999999999999</v>
      </c>
      <c r="E133" s="69">
        <v>106.4</v>
      </c>
      <c r="F133" s="69">
        <v>9785.1</v>
      </c>
      <c r="G133" s="69">
        <v>8985.2999999999993</v>
      </c>
      <c r="H133" s="69">
        <v>922.4</v>
      </c>
      <c r="I133" s="69">
        <v>2908.7</v>
      </c>
      <c r="J133" s="69">
        <v>2209.1999999999998</v>
      </c>
      <c r="K133" s="69">
        <v>2042.9</v>
      </c>
      <c r="L133" s="78" t="s">
        <v>162</v>
      </c>
    </row>
    <row r="134" spans="1:12" ht="13.95" customHeight="1">
      <c r="A134" s="98" t="s">
        <v>105</v>
      </c>
      <c r="B134" s="69">
        <v>36381.300000000003</v>
      </c>
      <c r="C134" s="69">
        <v>5944.8</v>
      </c>
      <c r="D134" s="69">
        <v>5672.4</v>
      </c>
      <c r="E134" s="69">
        <v>1211.8</v>
      </c>
      <c r="F134" s="69">
        <v>10055.6</v>
      </c>
      <c r="G134" s="69">
        <v>6554.6</v>
      </c>
      <c r="H134" s="69">
        <v>669.6</v>
      </c>
      <c r="I134" s="69">
        <v>932.3</v>
      </c>
      <c r="J134" s="69">
        <v>1456.1</v>
      </c>
      <c r="K134" s="69">
        <v>929.8</v>
      </c>
      <c r="L134" s="78">
        <v>997.2</v>
      </c>
    </row>
    <row r="135" spans="1:12" s="107" customFormat="1" ht="13.95" customHeight="1">
      <c r="A135" s="99" t="s">
        <v>106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78"/>
    </row>
    <row r="136" spans="1:12" s="106" customFormat="1" ht="25.05" customHeight="1">
      <c r="A136" s="68" t="s">
        <v>403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78"/>
    </row>
    <row r="137" spans="1:12" ht="13.95" customHeight="1">
      <c r="A137" s="98" t="s">
        <v>107</v>
      </c>
      <c r="B137" s="69">
        <v>136914.9</v>
      </c>
      <c r="C137" s="69">
        <v>3005</v>
      </c>
      <c r="D137" s="69">
        <v>6067</v>
      </c>
      <c r="E137" s="69">
        <v>3315.3</v>
      </c>
      <c r="F137" s="69">
        <v>82192.7</v>
      </c>
      <c r="G137" s="69">
        <v>14338.1</v>
      </c>
      <c r="H137" s="69">
        <v>4229.8999999999996</v>
      </c>
      <c r="I137" s="69">
        <v>3261</v>
      </c>
      <c r="J137" s="69">
        <v>9884.2000000000007</v>
      </c>
      <c r="K137" s="69">
        <v>6418.3</v>
      </c>
      <c r="L137" s="78">
        <v>804.3</v>
      </c>
    </row>
    <row r="138" spans="1:12" ht="13.95" customHeight="1">
      <c r="A138" s="98" t="s">
        <v>98</v>
      </c>
      <c r="B138" s="69">
        <v>139061.70000000001</v>
      </c>
      <c r="C138" s="69">
        <v>1186.5</v>
      </c>
      <c r="D138" s="69">
        <v>4184.1000000000004</v>
      </c>
      <c r="E138" s="69">
        <v>7668.7</v>
      </c>
      <c r="F138" s="69">
        <v>73794.899999999994</v>
      </c>
      <c r="G138" s="69">
        <v>15634.7</v>
      </c>
      <c r="H138" s="69">
        <v>990</v>
      </c>
      <c r="I138" s="69">
        <v>6423.8</v>
      </c>
      <c r="J138" s="69">
        <v>14826.1</v>
      </c>
      <c r="K138" s="69">
        <v>7564.1</v>
      </c>
      <c r="L138" s="78">
        <v>932.5</v>
      </c>
    </row>
    <row r="139" spans="1:12" ht="13.95" customHeight="1">
      <c r="A139" s="98" t="s">
        <v>108</v>
      </c>
      <c r="B139" s="69">
        <v>129663.4</v>
      </c>
      <c r="C139" s="69">
        <v>1214.3</v>
      </c>
      <c r="D139" s="69">
        <v>7790.2</v>
      </c>
      <c r="E139" s="69">
        <v>1415</v>
      </c>
      <c r="F139" s="69">
        <v>62324</v>
      </c>
      <c r="G139" s="69">
        <v>15958.4</v>
      </c>
      <c r="H139" s="69">
        <v>7435.2</v>
      </c>
      <c r="I139" s="69">
        <v>5990.4</v>
      </c>
      <c r="J139" s="69">
        <v>11380.9</v>
      </c>
      <c r="K139" s="69">
        <v>8441.7000000000007</v>
      </c>
      <c r="L139" s="78">
        <v>1035.5999999999999</v>
      </c>
    </row>
    <row r="140" spans="1:12" ht="13.95" customHeight="1">
      <c r="A140" s="98" t="s">
        <v>109</v>
      </c>
      <c r="B140" s="69">
        <v>66924.3</v>
      </c>
      <c r="C140" s="69">
        <v>5563.7</v>
      </c>
      <c r="D140" s="69">
        <v>5008.7</v>
      </c>
      <c r="E140" s="69">
        <v>1043.2</v>
      </c>
      <c r="F140" s="69">
        <v>24799.3</v>
      </c>
      <c r="G140" s="69">
        <v>16259.8</v>
      </c>
      <c r="H140" s="69">
        <v>2801.8</v>
      </c>
      <c r="I140" s="69">
        <v>1211.4000000000001</v>
      </c>
      <c r="J140" s="69">
        <v>4820.8</v>
      </c>
      <c r="K140" s="69">
        <v>2990.3</v>
      </c>
      <c r="L140" s="78">
        <v>606.29999999999995</v>
      </c>
    </row>
    <row r="141" spans="1:12" ht="13.95" customHeight="1">
      <c r="A141" s="98" t="s">
        <v>110</v>
      </c>
      <c r="B141" s="69">
        <v>103611.9</v>
      </c>
      <c r="C141" s="69">
        <v>730.7</v>
      </c>
      <c r="D141" s="69">
        <v>4944.3999999999996</v>
      </c>
      <c r="E141" s="69">
        <v>5522.7</v>
      </c>
      <c r="F141" s="69">
        <v>66582.3</v>
      </c>
      <c r="G141" s="69">
        <v>10585.9</v>
      </c>
      <c r="H141" s="69">
        <v>1847.7</v>
      </c>
      <c r="I141" s="69">
        <v>2525.1999999999998</v>
      </c>
      <c r="J141" s="69">
        <v>6868.1</v>
      </c>
      <c r="K141" s="69">
        <v>116.4</v>
      </c>
      <c r="L141" s="78">
        <v>22.6</v>
      </c>
    </row>
    <row r="142" spans="1:12" s="107" customFormat="1" ht="25.05" customHeight="1">
      <c r="A142" s="68" t="s">
        <v>404</v>
      </c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78"/>
    </row>
    <row r="143" spans="1:12" ht="13.95" customHeight="1">
      <c r="A143" s="98" t="s">
        <v>111</v>
      </c>
      <c r="B143" s="69">
        <v>116302.7</v>
      </c>
      <c r="C143" s="69">
        <v>723</v>
      </c>
      <c r="D143" s="69">
        <v>5292.6</v>
      </c>
      <c r="E143" s="69">
        <v>2206</v>
      </c>
      <c r="F143" s="69">
        <v>79418.7</v>
      </c>
      <c r="G143" s="69">
        <v>5655.6</v>
      </c>
      <c r="H143" s="69">
        <v>4945.8999999999996</v>
      </c>
      <c r="I143" s="69">
        <v>1299.4000000000001</v>
      </c>
      <c r="J143" s="69">
        <v>5297.8</v>
      </c>
      <c r="K143" s="69">
        <v>4640.8</v>
      </c>
      <c r="L143" s="78">
        <v>32.9</v>
      </c>
    </row>
    <row r="144" spans="1:12" ht="13.95" customHeight="1">
      <c r="A144" s="98" t="s">
        <v>112</v>
      </c>
      <c r="B144" s="69">
        <v>74042</v>
      </c>
      <c r="C144" s="69">
        <v>5833.4</v>
      </c>
      <c r="D144" s="69">
        <v>11301.3</v>
      </c>
      <c r="E144" s="69">
        <v>1005.5</v>
      </c>
      <c r="F144" s="69">
        <v>36107.5</v>
      </c>
      <c r="G144" s="69">
        <v>3340.9</v>
      </c>
      <c r="H144" s="69">
        <v>5344.2</v>
      </c>
      <c r="I144" s="69">
        <v>885.6</v>
      </c>
      <c r="J144" s="69">
        <v>2731.6</v>
      </c>
      <c r="K144" s="69">
        <v>2622.5</v>
      </c>
      <c r="L144" s="78">
        <v>2022.2</v>
      </c>
    </row>
    <row r="145" spans="1:12" ht="13.95" customHeight="1">
      <c r="A145" s="98" t="s">
        <v>113</v>
      </c>
      <c r="B145" s="69">
        <v>69462</v>
      </c>
      <c r="C145" s="69">
        <v>1087.2</v>
      </c>
      <c r="D145" s="69">
        <v>5266.1</v>
      </c>
      <c r="E145" s="69">
        <v>181.8</v>
      </c>
      <c r="F145" s="69">
        <v>42861.5</v>
      </c>
      <c r="G145" s="69">
        <v>3217.7</v>
      </c>
      <c r="H145" s="69">
        <v>7238.2</v>
      </c>
      <c r="I145" s="69">
        <v>1264.5</v>
      </c>
      <c r="J145" s="69">
        <v>3507.4</v>
      </c>
      <c r="K145" s="69">
        <v>48.5</v>
      </c>
      <c r="L145" s="78">
        <v>11.6</v>
      </c>
    </row>
    <row r="146" spans="1:12" ht="13.95" customHeight="1">
      <c r="A146" s="98" t="s">
        <v>114</v>
      </c>
      <c r="B146" s="69">
        <v>23432</v>
      </c>
      <c r="C146" s="69">
        <v>1632.4</v>
      </c>
      <c r="D146" s="69">
        <v>182.9</v>
      </c>
      <c r="E146" s="69">
        <v>125.7</v>
      </c>
      <c r="F146" s="69">
        <v>9365.7000000000007</v>
      </c>
      <c r="G146" s="69">
        <v>6240</v>
      </c>
      <c r="H146" s="69">
        <v>143.6</v>
      </c>
      <c r="I146" s="69">
        <v>720.2</v>
      </c>
      <c r="J146" s="69">
        <v>1991.8</v>
      </c>
      <c r="K146" s="69">
        <v>2293.4</v>
      </c>
      <c r="L146" s="78" t="s">
        <v>162</v>
      </c>
    </row>
    <row r="147" spans="1:12" ht="13.95" customHeight="1">
      <c r="A147" s="98" t="s">
        <v>115</v>
      </c>
      <c r="B147" s="69">
        <v>102498.6</v>
      </c>
      <c r="C147" s="69">
        <v>6464.6</v>
      </c>
      <c r="D147" s="69">
        <v>14955.7</v>
      </c>
      <c r="E147" s="69">
        <v>583.1</v>
      </c>
      <c r="F147" s="69">
        <v>42616.1</v>
      </c>
      <c r="G147" s="69">
        <v>13576.6</v>
      </c>
      <c r="H147" s="69">
        <v>7005.2</v>
      </c>
      <c r="I147" s="69">
        <v>6071.4</v>
      </c>
      <c r="J147" s="69">
        <v>4140.1000000000004</v>
      </c>
      <c r="K147" s="69">
        <v>4371.3999999999996</v>
      </c>
      <c r="L147" s="78" t="s">
        <v>162</v>
      </c>
    </row>
    <row r="148" spans="1:12" ht="13.95" customHeight="1">
      <c r="A148" s="98" t="s">
        <v>116</v>
      </c>
      <c r="B148" s="69">
        <v>163000.29999999999</v>
      </c>
      <c r="C148" s="69">
        <v>3859.2</v>
      </c>
      <c r="D148" s="69">
        <v>9825.6</v>
      </c>
      <c r="E148" s="69">
        <v>839.9</v>
      </c>
      <c r="F148" s="69">
        <v>90875.5</v>
      </c>
      <c r="G148" s="69">
        <v>13429.7</v>
      </c>
      <c r="H148" s="69">
        <v>5471.4</v>
      </c>
      <c r="I148" s="69">
        <v>1313.2</v>
      </c>
      <c r="J148" s="69">
        <v>4752.3999999999996</v>
      </c>
      <c r="K148" s="69">
        <v>17039</v>
      </c>
      <c r="L148" s="78">
        <v>7776.2</v>
      </c>
    </row>
    <row r="149" spans="1:12" ht="13.95" customHeight="1">
      <c r="A149" s="98" t="s">
        <v>117</v>
      </c>
      <c r="B149" s="69">
        <v>40506.1</v>
      </c>
      <c r="C149" s="69">
        <v>8399.7000000000007</v>
      </c>
      <c r="D149" s="69">
        <v>3574.1</v>
      </c>
      <c r="E149" s="69">
        <v>778.3</v>
      </c>
      <c r="F149" s="69">
        <v>12834.6</v>
      </c>
      <c r="G149" s="69">
        <v>7460.8</v>
      </c>
      <c r="H149" s="69">
        <v>598.4</v>
      </c>
      <c r="I149" s="69">
        <v>1199.4000000000001</v>
      </c>
      <c r="J149" s="69">
        <v>3000.1</v>
      </c>
      <c r="K149" s="69">
        <v>1417.5</v>
      </c>
      <c r="L149" s="78" t="s">
        <v>162</v>
      </c>
    </row>
    <row r="150" spans="1:12" s="107" customFormat="1" ht="13.95" customHeight="1">
      <c r="A150" s="99" t="s">
        <v>118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78"/>
    </row>
    <row r="151" spans="1:12" s="106" customFormat="1" ht="25.05" customHeight="1">
      <c r="A151" s="97" t="s">
        <v>402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16"/>
    </row>
    <row r="152" spans="1:12" ht="13.95" customHeight="1">
      <c r="A152" s="98" t="s">
        <v>119</v>
      </c>
      <c r="B152" s="69">
        <v>219066.5</v>
      </c>
      <c r="C152" s="69">
        <v>0.7</v>
      </c>
      <c r="D152" s="69">
        <v>7460.4</v>
      </c>
      <c r="E152" s="69">
        <v>8115</v>
      </c>
      <c r="F152" s="69">
        <v>144947.20000000001</v>
      </c>
      <c r="G152" s="69">
        <v>3773.3</v>
      </c>
      <c r="H152" s="69">
        <v>7539.2</v>
      </c>
      <c r="I152" s="69">
        <v>10802.3</v>
      </c>
      <c r="J152" s="69">
        <v>25106.2</v>
      </c>
      <c r="K152" s="69">
        <v>2117.3000000000002</v>
      </c>
      <c r="L152" s="78">
        <v>1175.7</v>
      </c>
    </row>
    <row r="153" spans="1:12" s="106" customFormat="1" ht="25.05" customHeight="1">
      <c r="A153" s="68" t="s">
        <v>403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78"/>
    </row>
    <row r="154" spans="1:12" ht="13.95" customHeight="1">
      <c r="A154" s="98" t="s">
        <v>120</v>
      </c>
      <c r="B154" s="69">
        <v>46992.7</v>
      </c>
      <c r="C154" s="69">
        <v>5352.8</v>
      </c>
      <c r="D154" s="69">
        <v>7848.6</v>
      </c>
      <c r="E154" s="69">
        <v>396.8</v>
      </c>
      <c r="F154" s="69">
        <v>17178.5</v>
      </c>
      <c r="G154" s="69">
        <v>8438.6</v>
      </c>
      <c r="H154" s="69">
        <v>1086.5</v>
      </c>
      <c r="I154" s="69">
        <v>1464.2</v>
      </c>
      <c r="J154" s="69">
        <v>4117.8</v>
      </c>
      <c r="K154" s="69">
        <v>206.5</v>
      </c>
      <c r="L154" s="78" t="s">
        <v>162</v>
      </c>
    </row>
    <row r="155" spans="1:12" ht="13.95" customHeight="1">
      <c r="A155" s="98" t="s">
        <v>121</v>
      </c>
      <c r="B155" s="69">
        <v>47064.2</v>
      </c>
      <c r="C155" s="69">
        <v>4196.3999999999996</v>
      </c>
      <c r="D155" s="69">
        <v>9628.5</v>
      </c>
      <c r="E155" s="69">
        <v>217.7</v>
      </c>
      <c r="F155" s="69">
        <v>17678.599999999999</v>
      </c>
      <c r="G155" s="69">
        <v>6486.8</v>
      </c>
      <c r="H155" s="69">
        <v>484.7</v>
      </c>
      <c r="I155" s="69">
        <v>2978</v>
      </c>
      <c r="J155" s="69">
        <v>4011.9</v>
      </c>
      <c r="K155" s="69">
        <v>20.399999999999999</v>
      </c>
      <c r="L155" s="78">
        <v>0.4</v>
      </c>
    </row>
    <row r="156" spans="1:12" ht="13.95" customHeight="1">
      <c r="A156" s="98" t="s">
        <v>122</v>
      </c>
      <c r="B156" s="69">
        <v>173151.5</v>
      </c>
      <c r="C156" s="69">
        <v>1602.6</v>
      </c>
      <c r="D156" s="69">
        <v>4314</v>
      </c>
      <c r="E156" s="69">
        <v>2515.1999999999998</v>
      </c>
      <c r="F156" s="69">
        <v>93222.5</v>
      </c>
      <c r="G156" s="69">
        <v>30800.9</v>
      </c>
      <c r="H156" s="69">
        <v>4468.7</v>
      </c>
      <c r="I156" s="69">
        <v>7116</v>
      </c>
      <c r="J156" s="69">
        <v>21306</v>
      </c>
      <c r="K156" s="69">
        <v>422</v>
      </c>
      <c r="L156" s="78">
        <v>2143.9</v>
      </c>
    </row>
    <row r="157" spans="1:12" s="107" customFormat="1" ht="25.05" customHeight="1">
      <c r="A157" s="68" t="s">
        <v>404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78"/>
    </row>
    <row r="158" spans="1:12" ht="13.95" customHeight="1">
      <c r="A158" s="98" t="s">
        <v>123</v>
      </c>
      <c r="B158" s="69">
        <v>40777.599999999999</v>
      </c>
      <c r="C158" s="69">
        <v>6455.9</v>
      </c>
      <c r="D158" s="69">
        <v>1568.7</v>
      </c>
      <c r="E158" s="69">
        <v>328.9</v>
      </c>
      <c r="F158" s="69">
        <v>15922.7</v>
      </c>
      <c r="G158" s="69">
        <v>6028.6</v>
      </c>
      <c r="H158" s="69">
        <v>2886.1</v>
      </c>
      <c r="I158" s="69">
        <v>774.8</v>
      </c>
      <c r="J158" s="69">
        <v>3338.7</v>
      </c>
      <c r="K158" s="69">
        <v>554.29999999999995</v>
      </c>
      <c r="L158" s="78" t="s">
        <v>162</v>
      </c>
    </row>
    <row r="159" spans="1:12" ht="13.95" customHeight="1">
      <c r="A159" s="98" t="s">
        <v>124</v>
      </c>
      <c r="B159" s="69">
        <v>67642.3</v>
      </c>
      <c r="C159" s="69">
        <v>5181.6000000000004</v>
      </c>
      <c r="D159" s="69">
        <v>7716.5</v>
      </c>
      <c r="E159" s="69">
        <v>976.9</v>
      </c>
      <c r="F159" s="69">
        <v>20533.900000000001</v>
      </c>
      <c r="G159" s="69">
        <v>15175.1</v>
      </c>
      <c r="H159" s="69">
        <v>2197.1</v>
      </c>
      <c r="I159" s="69">
        <v>1978.9</v>
      </c>
      <c r="J159" s="69">
        <v>5095.3</v>
      </c>
      <c r="K159" s="69">
        <v>553.4</v>
      </c>
      <c r="L159" s="78">
        <v>14.8</v>
      </c>
    </row>
    <row r="160" spans="1:12" ht="13.95" customHeight="1">
      <c r="A160" s="98" t="s">
        <v>125</v>
      </c>
      <c r="B160" s="69">
        <v>36287.599999999999</v>
      </c>
      <c r="C160" s="69">
        <v>413.1</v>
      </c>
      <c r="D160" s="69">
        <v>3718</v>
      </c>
      <c r="E160" s="69">
        <v>574.6</v>
      </c>
      <c r="F160" s="69">
        <v>16776.2</v>
      </c>
      <c r="G160" s="69">
        <v>6351.5</v>
      </c>
      <c r="H160" s="69">
        <v>838.7</v>
      </c>
      <c r="I160" s="69">
        <v>1503.2</v>
      </c>
      <c r="J160" s="69">
        <v>3685.8</v>
      </c>
      <c r="K160" s="69">
        <v>87.3</v>
      </c>
      <c r="L160" s="78" t="s">
        <v>162</v>
      </c>
    </row>
    <row r="161" spans="1:12" ht="13.95" customHeight="1">
      <c r="A161" s="98" t="s">
        <v>126</v>
      </c>
      <c r="B161" s="69">
        <v>54175.6</v>
      </c>
      <c r="C161" s="69">
        <v>8679.5</v>
      </c>
      <c r="D161" s="69">
        <v>2025.6</v>
      </c>
      <c r="E161" s="69">
        <v>608.9</v>
      </c>
      <c r="F161" s="69">
        <v>22137.200000000001</v>
      </c>
      <c r="G161" s="69">
        <v>9001.7999999999993</v>
      </c>
      <c r="H161" s="69">
        <v>454.1</v>
      </c>
      <c r="I161" s="69">
        <v>1338.3</v>
      </c>
      <c r="J161" s="69">
        <v>4803.3</v>
      </c>
      <c r="K161" s="69">
        <v>1573.6</v>
      </c>
      <c r="L161" s="78">
        <v>28.1</v>
      </c>
    </row>
    <row r="162" spans="1:12" ht="13.95" customHeight="1">
      <c r="A162" s="98" t="s">
        <v>119</v>
      </c>
      <c r="B162" s="69">
        <v>118030.9</v>
      </c>
      <c r="C162" s="69">
        <v>2169.6999999999998</v>
      </c>
      <c r="D162" s="69">
        <v>689.8</v>
      </c>
      <c r="E162" s="69">
        <v>893</v>
      </c>
      <c r="F162" s="69">
        <v>66717.5</v>
      </c>
      <c r="G162" s="69">
        <v>9353.1</v>
      </c>
      <c r="H162" s="69">
        <v>5784.4</v>
      </c>
      <c r="I162" s="69">
        <v>4583.8999999999996</v>
      </c>
      <c r="J162" s="69">
        <v>10560.7</v>
      </c>
      <c r="K162" s="69">
        <v>10330.299999999999</v>
      </c>
      <c r="L162" s="78" t="s">
        <v>162</v>
      </c>
    </row>
    <row r="163" spans="1:12" s="107" customFormat="1" ht="13.95" customHeight="1">
      <c r="A163" s="99" t="s">
        <v>127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78"/>
    </row>
    <row r="164" spans="1:12" s="106" customFormat="1" ht="25.05" customHeight="1">
      <c r="A164" s="68" t="s">
        <v>403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78"/>
    </row>
    <row r="165" spans="1:12" ht="13.95" customHeight="1">
      <c r="A165" s="98" t="s">
        <v>128</v>
      </c>
      <c r="B165" s="69">
        <v>99058.6</v>
      </c>
      <c r="C165" s="69">
        <v>2787.5</v>
      </c>
      <c r="D165" s="69">
        <v>2005</v>
      </c>
      <c r="E165" s="69">
        <v>2796.2</v>
      </c>
      <c r="F165" s="69">
        <v>29918.3</v>
      </c>
      <c r="G165" s="69">
        <v>40419.800000000003</v>
      </c>
      <c r="H165" s="69">
        <v>1326.8</v>
      </c>
      <c r="I165" s="69">
        <v>2341.9</v>
      </c>
      <c r="J165" s="69">
        <v>6349.3</v>
      </c>
      <c r="K165" s="69">
        <v>6615.1</v>
      </c>
      <c r="L165" s="78">
        <v>169.6</v>
      </c>
    </row>
    <row r="166" spans="1:12" ht="13.95" customHeight="1">
      <c r="A166" s="98" t="s">
        <v>129</v>
      </c>
      <c r="B166" s="69">
        <v>86920.3</v>
      </c>
      <c r="C166" s="69">
        <v>1021.7</v>
      </c>
      <c r="D166" s="69">
        <v>10573.5</v>
      </c>
      <c r="E166" s="69">
        <v>7933.2</v>
      </c>
      <c r="F166" s="69">
        <v>37746.800000000003</v>
      </c>
      <c r="G166" s="69">
        <v>7982.7</v>
      </c>
      <c r="H166" s="69">
        <v>841</v>
      </c>
      <c r="I166" s="69">
        <v>4187</v>
      </c>
      <c r="J166" s="69">
        <v>5241.3</v>
      </c>
      <c r="K166" s="69">
        <v>5284.1</v>
      </c>
      <c r="L166" s="78">
        <v>218.6</v>
      </c>
    </row>
    <row r="167" spans="1:12" ht="13.95" customHeight="1">
      <c r="A167" s="98" t="s">
        <v>130</v>
      </c>
      <c r="B167" s="69">
        <v>177086.4</v>
      </c>
      <c r="C167" s="69">
        <v>2041.5</v>
      </c>
      <c r="D167" s="69">
        <v>8529.7999999999993</v>
      </c>
      <c r="E167" s="69">
        <v>3722.8</v>
      </c>
      <c r="F167" s="69">
        <v>92995.5</v>
      </c>
      <c r="G167" s="69">
        <v>27074.3</v>
      </c>
      <c r="H167" s="69">
        <v>3203.3</v>
      </c>
      <c r="I167" s="69">
        <v>8278.9</v>
      </c>
      <c r="J167" s="69">
        <v>15275.1</v>
      </c>
      <c r="K167" s="69">
        <v>8185</v>
      </c>
      <c r="L167" s="78">
        <v>2802.9</v>
      </c>
    </row>
    <row r="168" spans="1:12" ht="13.95" customHeight="1">
      <c r="A168" s="98" t="s">
        <v>131</v>
      </c>
      <c r="B168" s="69">
        <v>61497.3</v>
      </c>
      <c r="C168" s="69">
        <v>384.1</v>
      </c>
      <c r="D168" s="69">
        <v>2099</v>
      </c>
      <c r="E168" s="69">
        <v>3615.2</v>
      </c>
      <c r="F168" s="69">
        <v>29372.6</v>
      </c>
      <c r="G168" s="69">
        <v>15748.1</v>
      </c>
      <c r="H168" s="69">
        <v>477.6</v>
      </c>
      <c r="I168" s="69">
        <v>1048.2</v>
      </c>
      <c r="J168" s="69">
        <v>3533.8</v>
      </c>
      <c r="K168" s="69">
        <v>2628.3</v>
      </c>
      <c r="L168" s="78" t="s">
        <v>162</v>
      </c>
    </row>
    <row r="169" spans="1:12" s="107" customFormat="1" ht="13.95" customHeight="1">
      <c r="A169" s="99" t="s">
        <v>132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78"/>
    </row>
    <row r="170" spans="1:12" s="106" customFormat="1" ht="25.05" customHeight="1">
      <c r="A170" s="97" t="s">
        <v>402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16"/>
    </row>
    <row r="171" spans="1:12" ht="13.95" customHeight="1">
      <c r="A171" s="98" t="s">
        <v>133</v>
      </c>
      <c r="B171" s="69">
        <v>155609.4</v>
      </c>
      <c r="C171" s="69">
        <v>1.8</v>
      </c>
      <c r="D171" s="69">
        <v>2283.1</v>
      </c>
      <c r="E171" s="69">
        <v>4479</v>
      </c>
      <c r="F171" s="69">
        <v>87621.3</v>
      </c>
      <c r="G171" s="69">
        <v>18362.5</v>
      </c>
      <c r="H171" s="69">
        <v>2328.1999999999998</v>
      </c>
      <c r="I171" s="69">
        <v>5593.3</v>
      </c>
      <c r="J171" s="69">
        <v>14513.5</v>
      </c>
      <c r="K171" s="69">
        <v>13437.1</v>
      </c>
      <c r="L171" s="78">
        <v>402.8</v>
      </c>
    </row>
    <row r="172" spans="1:12" s="106" customFormat="1" ht="25.05" customHeight="1">
      <c r="A172" s="68" t="s">
        <v>403</v>
      </c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78"/>
    </row>
    <row r="173" spans="1:12" ht="13.95" customHeight="1">
      <c r="A173" s="98" t="s">
        <v>134</v>
      </c>
      <c r="B173" s="69">
        <v>44355.3</v>
      </c>
      <c r="C173" s="69">
        <v>349</v>
      </c>
      <c r="D173" s="69">
        <v>1726.9</v>
      </c>
      <c r="E173" s="69">
        <v>1665</v>
      </c>
      <c r="F173" s="69">
        <v>20840.7</v>
      </c>
      <c r="G173" s="69">
        <v>11285.5</v>
      </c>
      <c r="H173" s="69">
        <v>259.10000000000002</v>
      </c>
      <c r="I173" s="69">
        <v>1192.4000000000001</v>
      </c>
      <c r="J173" s="69">
        <v>3042.5</v>
      </c>
      <c r="K173" s="69">
        <v>2378.3000000000002</v>
      </c>
      <c r="L173" s="78" t="s">
        <v>162</v>
      </c>
    </row>
    <row r="174" spans="1:12" ht="13.95" customHeight="1">
      <c r="A174" s="98" t="s">
        <v>138</v>
      </c>
      <c r="B174" s="69">
        <v>53627.9</v>
      </c>
      <c r="C174" s="69">
        <v>1293.2</v>
      </c>
      <c r="D174" s="69">
        <v>3351.8</v>
      </c>
      <c r="E174" s="69">
        <v>477.9</v>
      </c>
      <c r="F174" s="69">
        <v>27516.9</v>
      </c>
      <c r="G174" s="69">
        <v>9250</v>
      </c>
      <c r="H174" s="69">
        <v>112.9</v>
      </c>
      <c r="I174" s="69">
        <v>3431.8</v>
      </c>
      <c r="J174" s="69">
        <v>4910.1000000000004</v>
      </c>
      <c r="K174" s="69">
        <v>1367.5</v>
      </c>
      <c r="L174" s="78" t="s">
        <v>162</v>
      </c>
    </row>
    <row r="175" spans="1:12" s="107" customFormat="1" ht="25.05" customHeight="1">
      <c r="A175" s="68" t="s">
        <v>404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78"/>
    </row>
    <row r="176" spans="1:12" ht="13.95" customHeight="1">
      <c r="A176" s="98" t="s">
        <v>135</v>
      </c>
      <c r="B176" s="69">
        <v>48594.400000000001</v>
      </c>
      <c r="C176" s="69">
        <v>3863.7</v>
      </c>
      <c r="D176" s="69">
        <v>1397.3</v>
      </c>
      <c r="E176" s="69">
        <v>730.7</v>
      </c>
      <c r="F176" s="69">
        <v>19614.7</v>
      </c>
      <c r="G176" s="69">
        <v>11276</v>
      </c>
      <c r="H176" s="69">
        <v>515.6</v>
      </c>
      <c r="I176" s="69">
        <v>3312.3</v>
      </c>
      <c r="J176" s="69">
        <v>4193.1000000000004</v>
      </c>
      <c r="K176" s="69">
        <v>1928.3</v>
      </c>
      <c r="L176" s="78" t="s">
        <v>162</v>
      </c>
    </row>
    <row r="177" spans="1:12" ht="13.95" customHeight="1">
      <c r="A177" s="98" t="s">
        <v>136</v>
      </c>
      <c r="B177" s="69">
        <v>41294.9</v>
      </c>
      <c r="C177" s="69">
        <v>2724.4</v>
      </c>
      <c r="D177" s="69">
        <v>2772.5</v>
      </c>
      <c r="E177" s="69">
        <v>292.2</v>
      </c>
      <c r="F177" s="69">
        <v>16837.3</v>
      </c>
      <c r="G177" s="69">
        <v>5507.5</v>
      </c>
      <c r="H177" s="69">
        <v>784.7</v>
      </c>
      <c r="I177" s="69">
        <v>2648.7</v>
      </c>
      <c r="J177" s="69">
        <v>4176.2</v>
      </c>
      <c r="K177" s="69">
        <v>1646</v>
      </c>
      <c r="L177" s="78">
        <v>125</v>
      </c>
    </row>
    <row r="178" spans="1:12" ht="13.95" customHeight="1">
      <c r="A178" s="98" t="s">
        <v>137</v>
      </c>
      <c r="B178" s="69">
        <v>59706.400000000001</v>
      </c>
      <c r="C178" s="69">
        <v>1925.8</v>
      </c>
      <c r="D178" s="69">
        <v>12926.7</v>
      </c>
      <c r="E178" s="69">
        <v>94.6</v>
      </c>
      <c r="F178" s="69">
        <v>12219.2</v>
      </c>
      <c r="G178" s="69">
        <v>16679</v>
      </c>
      <c r="H178" s="69">
        <v>524.6</v>
      </c>
      <c r="I178" s="69">
        <v>3015</v>
      </c>
      <c r="J178" s="69">
        <v>5692.9</v>
      </c>
      <c r="K178" s="69">
        <v>3124</v>
      </c>
      <c r="L178" s="78">
        <v>31.5</v>
      </c>
    </row>
    <row r="179" spans="1:12" ht="13.95" customHeight="1">
      <c r="A179" s="98" t="s">
        <v>133</v>
      </c>
      <c r="B179" s="69">
        <v>95338.2</v>
      </c>
      <c r="C179" s="69">
        <v>2849.9</v>
      </c>
      <c r="D179" s="69">
        <v>1988.8</v>
      </c>
      <c r="E179" s="69">
        <v>1187.5999999999999</v>
      </c>
      <c r="F179" s="69">
        <v>51378</v>
      </c>
      <c r="G179" s="69">
        <v>17947.2</v>
      </c>
      <c r="H179" s="69">
        <v>1001.4</v>
      </c>
      <c r="I179" s="69">
        <v>2335.9</v>
      </c>
      <c r="J179" s="69">
        <v>10171.200000000001</v>
      </c>
      <c r="K179" s="69">
        <v>2737.6</v>
      </c>
      <c r="L179" s="78">
        <v>35.200000000000003</v>
      </c>
    </row>
    <row r="180" spans="1:12" ht="13.95" customHeight="1">
      <c r="A180" s="98" t="s">
        <v>104</v>
      </c>
      <c r="B180" s="69">
        <v>49075</v>
      </c>
      <c r="C180" s="69">
        <v>8248.9</v>
      </c>
      <c r="D180" s="69">
        <v>1810.5</v>
      </c>
      <c r="E180" s="69">
        <v>615.6</v>
      </c>
      <c r="F180" s="69">
        <v>18394.8</v>
      </c>
      <c r="G180" s="69">
        <v>9650.6</v>
      </c>
      <c r="H180" s="69">
        <v>54.3</v>
      </c>
      <c r="I180" s="69">
        <v>1487.1</v>
      </c>
      <c r="J180" s="69">
        <v>3629.8</v>
      </c>
      <c r="K180" s="69">
        <v>2317.6999999999998</v>
      </c>
      <c r="L180" s="78">
        <v>14.9</v>
      </c>
    </row>
    <row r="181" spans="1:12" s="107" customFormat="1" ht="13.95" customHeight="1">
      <c r="A181" s="99" t="s">
        <v>139</v>
      </c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78"/>
    </row>
    <row r="182" spans="1:12" s="106" customFormat="1" ht="25.05" customHeight="1">
      <c r="A182" s="68" t="s">
        <v>403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78"/>
    </row>
    <row r="183" spans="1:12" ht="13.95" customHeight="1">
      <c r="A183" s="98" t="s">
        <v>140</v>
      </c>
      <c r="B183" s="69">
        <v>116488.8</v>
      </c>
      <c r="C183" s="69">
        <v>1715.5</v>
      </c>
      <c r="D183" s="69">
        <v>7601.1</v>
      </c>
      <c r="E183" s="69">
        <v>6684</v>
      </c>
      <c r="F183" s="69">
        <v>63857.1</v>
      </c>
      <c r="G183" s="69">
        <v>13767.2</v>
      </c>
      <c r="H183" s="69">
        <v>1376.4</v>
      </c>
      <c r="I183" s="69">
        <v>5149.8</v>
      </c>
      <c r="J183" s="69">
        <v>8711</v>
      </c>
      <c r="K183" s="69">
        <v>782.7</v>
      </c>
      <c r="L183" s="78">
        <v>367</v>
      </c>
    </row>
    <row r="184" spans="1:12" s="107" customFormat="1" ht="25.05" customHeight="1">
      <c r="A184" s="68" t="s">
        <v>404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78"/>
    </row>
    <row r="185" spans="1:12" ht="13.95" customHeight="1">
      <c r="A185" s="98" t="s">
        <v>141</v>
      </c>
      <c r="B185" s="69">
        <v>21024.799999999999</v>
      </c>
      <c r="C185" s="69">
        <v>3664.6</v>
      </c>
      <c r="D185" s="69">
        <v>14</v>
      </c>
      <c r="E185" s="69">
        <v>87</v>
      </c>
      <c r="F185" s="69">
        <v>7733.3</v>
      </c>
      <c r="G185" s="69">
        <v>6933.6</v>
      </c>
      <c r="H185" s="69">
        <v>132.80000000000001</v>
      </c>
      <c r="I185" s="69">
        <v>563.20000000000005</v>
      </c>
      <c r="J185" s="69">
        <v>1282.0999999999999</v>
      </c>
      <c r="K185" s="69">
        <v>13.6</v>
      </c>
      <c r="L185" s="78" t="s">
        <v>162</v>
      </c>
    </row>
    <row r="186" spans="1:12" ht="13.95" customHeight="1">
      <c r="A186" s="98" t="s">
        <v>142</v>
      </c>
      <c r="B186" s="69">
        <v>29902.9</v>
      </c>
      <c r="C186" s="69">
        <v>754.8</v>
      </c>
      <c r="D186" s="69">
        <v>363.7</v>
      </c>
      <c r="E186" s="69">
        <v>1385.3</v>
      </c>
      <c r="F186" s="69">
        <v>10471.6</v>
      </c>
      <c r="G186" s="69">
        <v>5745.7</v>
      </c>
      <c r="H186" s="69">
        <v>106.4</v>
      </c>
      <c r="I186" s="69">
        <v>570.9</v>
      </c>
      <c r="J186" s="69">
        <v>1600.5</v>
      </c>
      <c r="K186" s="69">
        <v>7705.2</v>
      </c>
      <c r="L186" s="78" t="s">
        <v>162</v>
      </c>
    </row>
    <row r="187" spans="1:12" ht="33" customHeight="1">
      <c r="A187" s="99" t="s">
        <v>405</v>
      </c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78"/>
    </row>
    <row r="188" spans="1:12" ht="13.95" customHeight="1">
      <c r="A188" s="98" t="s">
        <v>48</v>
      </c>
      <c r="B188" s="69">
        <v>1181029.2</v>
      </c>
      <c r="C188" s="69">
        <v>128</v>
      </c>
      <c r="D188" s="69">
        <v>53603.4</v>
      </c>
      <c r="E188" s="69">
        <v>63418.5</v>
      </c>
      <c r="F188" s="69">
        <v>610971.5</v>
      </c>
      <c r="G188" s="69">
        <v>180318.5</v>
      </c>
      <c r="H188" s="69">
        <v>20379.099999999999</v>
      </c>
      <c r="I188" s="69">
        <v>44615.1</v>
      </c>
      <c r="J188" s="69">
        <v>73535.899999999994</v>
      </c>
      <c r="K188" s="69">
        <v>40196</v>
      </c>
      <c r="L188" s="78">
        <v>41956</v>
      </c>
    </row>
    <row r="189" spans="1:12" ht="13.95" customHeight="1">
      <c r="A189" s="98" t="s">
        <v>143</v>
      </c>
      <c r="B189" s="69">
        <v>1846369.7</v>
      </c>
      <c r="C189" s="69">
        <v>108.6</v>
      </c>
      <c r="D189" s="69">
        <v>68130.899999999994</v>
      </c>
      <c r="E189" s="69">
        <v>44635.3</v>
      </c>
      <c r="F189" s="69">
        <v>1091263.6000000001</v>
      </c>
      <c r="G189" s="69">
        <v>287366.3</v>
      </c>
      <c r="H189" s="69">
        <v>43761.2</v>
      </c>
      <c r="I189" s="69">
        <v>66479.399999999994</v>
      </c>
      <c r="J189" s="69">
        <v>90192.3</v>
      </c>
      <c r="K189" s="69">
        <v>71413.100000000006</v>
      </c>
      <c r="L189" s="78">
        <v>11502.8</v>
      </c>
    </row>
  </sheetData>
  <mergeCells count="4">
    <mergeCell ref="B4:B5"/>
    <mergeCell ref="A4:A6"/>
    <mergeCell ref="B6:L6"/>
    <mergeCell ref="D4:L4"/>
  </mergeCells>
  <hyperlinks>
    <hyperlink ref="A1" location="'Spis tablic   List of tables'!A1" tooltip="Powrót do spisu tablic   Return to list of tables" display="'Spis tablic   List of tables'!A1" xr:uid="{4365ABB0-130E-40E5-959F-AF032D07218A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72"/>
  <sheetViews>
    <sheetView showGridLines="0" zoomScaleNormal="100" workbookViewId="0"/>
  </sheetViews>
  <sheetFormatPr defaultColWidth="9" defaultRowHeight="14.4"/>
  <cols>
    <col min="1" max="1" width="20.69921875" style="14" customWidth="1"/>
    <col min="2" max="5" width="12.69921875" style="14" customWidth="1"/>
    <col min="6" max="12" width="12.69921875" style="15" customWidth="1"/>
    <col min="13" max="13" width="9" style="112"/>
    <col min="14" max="16384" width="9" style="15"/>
  </cols>
  <sheetData>
    <row r="1" spans="1:14" s="28" customFormat="1" ht="30" customHeight="1">
      <c r="A1" s="30" t="s">
        <v>394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7"/>
    </row>
    <row r="2" spans="1:14" s="53" customFormat="1" ht="13.95" customHeight="1">
      <c r="A2" s="59" t="s">
        <v>271</v>
      </c>
      <c r="B2" s="84"/>
      <c r="C2" s="84"/>
      <c r="D2" s="84"/>
      <c r="F2" s="55"/>
      <c r="M2" s="91"/>
      <c r="N2" s="85"/>
    </row>
    <row r="3" spans="1:14" ht="13.95" customHeight="1">
      <c r="A3" s="56" t="s">
        <v>272</v>
      </c>
      <c r="N3" s="86"/>
    </row>
    <row r="4" spans="1:14" ht="13.95" customHeight="1">
      <c r="A4" s="168" t="s">
        <v>168</v>
      </c>
      <c r="B4" s="198" t="s">
        <v>232</v>
      </c>
      <c r="C4" s="201" t="s">
        <v>243</v>
      </c>
      <c r="D4" s="202"/>
      <c r="E4" s="202"/>
      <c r="F4" s="202"/>
      <c r="G4" s="202"/>
      <c r="H4" s="202"/>
      <c r="I4" s="202"/>
      <c r="J4" s="202"/>
      <c r="K4" s="202"/>
      <c r="L4" s="202"/>
    </row>
    <row r="5" spans="1:14" ht="69" customHeight="1">
      <c r="A5" s="195"/>
      <c r="B5" s="199"/>
      <c r="C5" s="87" t="s">
        <v>267</v>
      </c>
      <c r="D5" s="87" t="s">
        <v>233</v>
      </c>
      <c r="E5" s="87" t="s">
        <v>268</v>
      </c>
      <c r="F5" s="80" t="s">
        <v>245</v>
      </c>
      <c r="G5" s="87" t="s">
        <v>237</v>
      </c>
      <c r="H5" s="87" t="s">
        <v>238</v>
      </c>
      <c r="I5" s="88" t="s">
        <v>240</v>
      </c>
      <c r="J5" s="87" t="s">
        <v>269</v>
      </c>
      <c r="K5" s="80" t="s">
        <v>273</v>
      </c>
      <c r="L5" s="87" t="s">
        <v>270</v>
      </c>
    </row>
    <row r="6" spans="1:14" ht="13.95" customHeight="1">
      <c r="A6" s="169"/>
      <c r="B6" s="201" t="s">
        <v>228</v>
      </c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4" ht="13.95" customHeight="1">
      <c r="A7" s="96" t="s">
        <v>26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15"/>
    </row>
    <row r="8" spans="1:14" s="106" customFormat="1" ht="25.05" customHeight="1">
      <c r="A8" s="97" t="s">
        <v>402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16"/>
      <c r="M8" s="113"/>
    </row>
    <row r="9" spans="1:14" ht="13.95" customHeight="1">
      <c r="A9" s="98" t="s">
        <v>274</v>
      </c>
      <c r="B9" s="69">
        <v>156513.70000000001</v>
      </c>
      <c r="C9" s="69">
        <v>11.5</v>
      </c>
      <c r="D9" s="69">
        <v>19473.099999999999</v>
      </c>
      <c r="E9" s="69">
        <v>3342.7</v>
      </c>
      <c r="F9" s="69">
        <v>13543.1</v>
      </c>
      <c r="G9" s="69">
        <v>49725.2</v>
      </c>
      <c r="H9" s="69">
        <v>18914.599999999999</v>
      </c>
      <c r="I9" s="69">
        <v>18953.3</v>
      </c>
      <c r="J9" s="69">
        <v>14467.4</v>
      </c>
      <c r="K9" s="69">
        <v>4876.3</v>
      </c>
      <c r="L9" s="78">
        <v>4775.6000000000004</v>
      </c>
    </row>
    <row r="10" spans="1:14" ht="13.95" customHeight="1">
      <c r="A10" s="98" t="s">
        <v>275</v>
      </c>
      <c r="B10" s="69">
        <v>44339.6</v>
      </c>
      <c r="C10" s="69">
        <v>2.5</v>
      </c>
      <c r="D10" s="69">
        <v>14011.5</v>
      </c>
      <c r="E10" s="69">
        <v>380.8</v>
      </c>
      <c r="F10" s="69">
        <v>4082</v>
      </c>
      <c r="G10" s="69">
        <v>10217</v>
      </c>
      <c r="H10" s="69">
        <v>6061.7</v>
      </c>
      <c r="I10" s="69">
        <v>3135.6</v>
      </c>
      <c r="J10" s="69">
        <v>2366.6999999999998</v>
      </c>
      <c r="K10" s="69">
        <v>2231.9</v>
      </c>
      <c r="L10" s="78">
        <v>140.30000000000001</v>
      </c>
    </row>
    <row r="11" spans="1:14" s="106" customFormat="1" ht="25.05" customHeight="1">
      <c r="A11" s="68" t="s">
        <v>403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78"/>
      <c r="M11" s="113"/>
    </row>
    <row r="12" spans="1:14" ht="13.95" customHeight="1">
      <c r="A12" s="98" t="s">
        <v>276</v>
      </c>
      <c r="B12" s="69">
        <v>58755.5</v>
      </c>
      <c r="C12" s="69">
        <v>3783.4</v>
      </c>
      <c r="D12" s="69">
        <v>4925.1000000000004</v>
      </c>
      <c r="E12" s="69">
        <v>3250.8</v>
      </c>
      <c r="F12" s="69">
        <v>6721</v>
      </c>
      <c r="G12" s="69">
        <v>12740.8</v>
      </c>
      <c r="H12" s="69">
        <v>4389.3</v>
      </c>
      <c r="I12" s="69">
        <v>7510.6</v>
      </c>
      <c r="J12" s="69">
        <v>7907.4</v>
      </c>
      <c r="K12" s="69">
        <v>1918.2</v>
      </c>
      <c r="L12" s="78">
        <v>850.8</v>
      </c>
    </row>
    <row r="13" spans="1:14" ht="13.95" customHeight="1">
      <c r="A13" s="98" t="s">
        <v>277</v>
      </c>
      <c r="B13" s="69">
        <v>65764.899999999994</v>
      </c>
      <c r="C13" s="69">
        <v>6529.5</v>
      </c>
      <c r="D13" s="69">
        <v>11195.9</v>
      </c>
      <c r="E13" s="69">
        <v>1305.5999999999999</v>
      </c>
      <c r="F13" s="69">
        <v>5163.3</v>
      </c>
      <c r="G13" s="69">
        <v>15657.9</v>
      </c>
      <c r="H13" s="69">
        <v>5585.2</v>
      </c>
      <c r="I13" s="69">
        <v>6422.8</v>
      </c>
      <c r="J13" s="69">
        <v>3672.8</v>
      </c>
      <c r="K13" s="69">
        <v>3639.4</v>
      </c>
      <c r="L13" s="78">
        <v>3936.6</v>
      </c>
    </row>
    <row r="14" spans="1:14" s="107" customFormat="1" ht="25.05" customHeight="1">
      <c r="A14" s="68" t="s">
        <v>404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78"/>
      <c r="M14" s="114"/>
    </row>
    <row r="15" spans="1:14" ht="13.95" customHeight="1">
      <c r="A15" s="98" t="s">
        <v>274</v>
      </c>
      <c r="B15" s="69">
        <v>111097.2</v>
      </c>
      <c r="C15" s="69">
        <v>3900.9</v>
      </c>
      <c r="D15" s="69">
        <v>16097.9</v>
      </c>
      <c r="E15" s="69">
        <v>224.1</v>
      </c>
      <c r="F15" s="69">
        <v>7840.6</v>
      </c>
      <c r="G15" s="69">
        <v>33541.4</v>
      </c>
      <c r="H15" s="69">
        <v>13049.5</v>
      </c>
      <c r="I15" s="69">
        <v>9171.5</v>
      </c>
      <c r="J15" s="69">
        <v>11605</v>
      </c>
      <c r="K15" s="69">
        <v>3085.3</v>
      </c>
      <c r="L15" s="78">
        <v>1173.9000000000001</v>
      </c>
    </row>
    <row r="16" spans="1:14" ht="13.95" customHeight="1">
      <c r="A16" s="98" t="s">
        <v>275</v>
      </c>
      <c r="B16" s="69">
        <v>46727.1</v>
      </c>
      <c r="C16" s="69">
        <v>6273.8</v>
      </c>
      <c r="D16" s="69">
        <v>5564.9</v>
      </c>
      <c r="E16" s="69">
        <v>574.79999999999995</v>
      </c>
      <c r="F16" s="69">
        <v>5763.8</v>
      </c>
      <c r="G16" s="69">
        <v>9277.7000000000007</v>
      </c>
      <c r="H16" s="69">
        <v>7813.1</v>
      </c>
      <c r="I16" s="69">
        <v>4911</v>
      </c>
      <c r="J16" s="69">
        <v>2742.9</v>
      </c>
      <c r="K16" s="69">
        <v>1026.2</v>
      </c>
      <c r="L16" s="78">
        <v>43.5</v>
      </c>
    </row>
    <row r="17" spans="1:13" s="107" customFormat="1" ht="13.95" customHeight="1">
      <c r="A17" s="99" t="s">
        <v>31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78"/>
      <c r="M17" s="114"/>
    </row>
    <row r="18" spans="1:13" s="106" customFormat="1" ht="25.05" customHeight="1">
      <c r="A18" s="97" t="s">
        <v>402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16"/>
      <c r="M18" s="113"/>
    </row>
    <row r="19" spans="1:13" ht="13.95" customHeight="1">
      <c r="A19" s="98" t="s">
        <v>278</v>
      </c>
      <c r="B19" s="69">
        <v>112322.4</v>
      </c>
      <c r="C19" s="69">
        <v>6.4</v>
      </c>
      <c r="D19" s="69">
        <v>6568.1</v>
      </c>
      <c r="E19" s="69">
        <v>2212.1999999999998</v>
      </c>
      <c r="F19" s="69">
        <v>14088.3</v>
      </c>
      <c r="G19" s="69">
        <v>40626.199999999997</v>
      </c>
      <c r="H19" s="69">
        <v>9952.7999999999993</v>
      </c>
      <c r="I19" s="69">
        <v>11494.6</v>
      </c>
      <c r="J19" s="69">
        <v>14688.6</v>
      </c>
      <c r="K19" s="69">
        <v>4059</v>
      </c>
      <c r="L19" s="78">
        <v>5735.4</v>
      </c>
    </row>
    <row r="20" spans="1:13" s="106" customFormat="1" ht="25.05" customHeight="1">
      <c r="A20" s="68" t="s">
        <v>403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78"/>
      <c r="M20" s="113"/>
    </row>
    <row r="21" spans="1:13" ht="13.95" customHeight="1">
      <c r="A21" s="98" t="s">
        <v>279</v>
      </c>
      <c r="B21" s="69">
        <v>26851.7</v>
      </c>
      <c r="C21" s="69">
        <v>401.9</v>
      </c>
      <c r="D21" s="69">
        <v>466.5</v>
      </c>
      <c r="E21" s="69">
        <v>380.5</v>
      </c>
      <c r="F21" s="69">
        <v>3551.5</v>
      </c>
      <c r="G21" s="69">
        <v>6761.1</v>
      </c>
      <c r="H21" s="69">
        <v>2792.8</v>
      </c>
      <c r="I21" s="69">
        <v>2989.5</v>
      </c>
      <c r="J21" s="69">
        <v>3484.3</v>
      </c>
      <c r="K21" s="69">
        <v>3047.4</v>
      </c>
      <c r="L21" s="78">
        <v>423.1</v>
      </c>
    </row>
    <row r="22" spans="1:13" ht="13.95" customHeight="1">
      <c r="A22" s="98" t="s">
        <v>34</v>
      </c>
      <c r="B22" s="69">
        <v>54454.400000000001</v>
      </c>
      <c r="C22" s="69">
        <v>7239.7</v>
      </c>
      <c r="D22" s="69">
        <v>2468.8000000000002</v>
      </c>
      <c r="E22" s="69">
        <v>2484.8000000000002</v>
      </c>
      <c r="F22" s="69">
        <v>5607.3</v>
      </c>
      <c r="G22" s="69">
        <v>13330.6</v>
      </c>
      <c r="H22" s="69">
        <v>5224.8</v>
      </c>
      <c r="I22" s="69">
        <v>7997.7</v>
      </c>
      <c r="J22" s="69">
        <v>4026</v>
      </c>
      <c r="K22" s="69">
        <v>3469.5</v>
      </c>
      <c r="L22" s="78">
        <v>239.5</v>
      </c>
    </row>
    <row r="23" spans="1:13" s="107" customFormat="1" ht="25.05" customHeight="1">
      <c r="A23" s="68" t="s">
        <v>404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78"/>
      <c r="M23" s="114"/>
    </row>
    <row r="24" spans="1:13" ht="13.95" customHeight="1">
      <c r="A24" s="98" t="s">
        <v>32</v>
      </c>
      <c r="B24" s="69">
        <v>39775.4</v>
      </c>
      <c r="C24" s="69">
        <v>2537</v>
      </c>
      <c r="D24" s="69">
        <v>3140.6</v>
      </c>
      <c r="E24" s="69">
        <v>1819.5</v>
      </c>
      <c r="F24" s="69">
        <v>6211.8</v>
      </c>
      <c r="G24" s="69">
        <v>7547.3</v>
      </c>
      <c r="H24" s="69">
        <v>6693.6</v>
      </c>
      <c r="I24" s="69">
        <v>4828.8999999999996</v>
      </c>
      <c r="J24" s="69">
        <v>3537.5</v>
      </c>
      <c r="K24" s="69">
        <v>841.5</v>
      </c>
      <c r="L24" s="78">
        <v>144.1</v>
      </c>
    </row>
    <row r="25" spans="1:13" ht="13.95" customHeight="1">
      <c r="A25" s="98" t="s">
        <v>35</v>
      </c>
      <c r="B25" s="69">
        <v>26649.4</v>
      </c>
      <c r="C25" s="69">
        <v>4681.2</v>
      </c>
      <c r="D25" s="69">
        <v>3200.8</v>
      </c>
      <c r="E25" s="69">
        <v>208.3</v>
      </c>
      <c r="F25" s="69">
        <v>3530.6</v>
      </c>
      <c r="G25" s="69">
        <v>6777.8</v>
      </c>
      <c r="H25" s="69">
        <v>1691</v>
      </c>
      <c r="I25" s="69">
        <v>2651.9</v>
      </c>
      <c r="J25" s="69">
        <v>697.4</v>
      </c>
      <c r="K25" s="69">
        <v>710.5</v>
      </c>
      <c r="L25" s="78">
        <v>40</v>
      </c>
    </row>
    <row r="26" spans="1:13" ht="13.95" customHeight="1">
      <c r="A26" s="98" t="s">
        <v>36</v>
      </c>
      <c r="B26" s="69">
        <v>30095.8</v>
      </c>
      <c r="C26" s="69">
        <v>2225.9</v>
      </c>
      <c r="D26" s="69">
        <v>409.9</v>
      </c>
      <c r="E26" s="69">
        <v>201.4</v>
      </c>
      <c r="F26" s="69">
        <v>3512.9</v>
      </c>
      <c r="G26" s="69">
        <v>10948.7</v>
      </c>
      <c r="H26" s="69">
        <v>2314.6</v>
      </c>
      <c r="I26" s="69">
        <v>2898.4</v>
      </c>
      <c r="J26" s="69">
        <v>1033.8</v>
      </c>
      <c r="K26" s="69">
        <v>2755.2</v>
      </c>
      <c r="L26" s="78">
        <v>2227.6</v>
      </c>
    </row>
    <row r="27" spans="1:13" ht="13.95" customHeight="1">
      <c r="A27" s="98" t="s">
        <v>37</v>
      </c>
      <c r="B27" s="69">
        <v>33278.5</v>
      </c>
      <c r="C27" s="69">
        <v>2269.6</v>
      </c>
      <c r="D27" s="69">
        <v>4784.7</v>
      </c>
      <c r="E27" s="69">
        <v>102.8</v>
      </c>
      <c r="F27" s="69">
        <v>3144.5</v>
      </c>
      <c r="G27" s="69">
        <v>7102.8</v>
      </c>
      <c r="H27" s="69">
        <v>2629.1</v>
      </c>
      <c r="I27" s="69">
        <v>2709.4</v>
      </c>
      <c r="J27" s="69">
        <v>2565.4</v>
      </c>
      <c r="K27" s="69">
        <v>1575.3</v>
      </c>
      <c r="L27" s="78">
        <v>4038</v>
      </c>
    </row>
    <row r="28" spans="1:13" s="107" customFormat="1" ht="13.95" customHeight="1">
      <c r="A28" s="99" t="s">
        <v>38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78"/>
      <c r="M28" s="114"/>
    </row>
    <row r="29" spans="1:13" s="106" customFormat="1" ht="25.05" customHeight="1">
      <c r="A29" s="97" t="s">
        <v>402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16"/>
      <c r="M29" s="113"/>
    </row>
    <row r="30" spans="1:13" ht="13.95" customHeight="1">
      <c r="A30" s="98" t="s">
        <v>39</v>
      </c>
      <c r="B30" s="69">
        <v>134753.29999999999</v>
      </c>
      <c r="C30" s="69">
        <v>15.4</v>
      </c>
      <c r="D30" s="69">
        <v>8869</v>
      </c>
      <c r="E30" s="69">
        <v>1183.2</v>
      </c>
      <c r="F30" s="69">
        <v>11176.6</v>
      </c>
      <c r="G30" s="69">
        <v>53241.4</v>
      </c>
      <c r="H30" s="69">
        <v>8623.2999999999993</v>
      </c>
      <c r="I30" s="69">
        <v>10493.4</v>
      </c>
      <c r="J30" s="69">
        <v>7370.1</v>
      </c>
      <c r="K30" s="69">
        <v>6335.7</v>
      </c>
      <c r="L30" s="78">
        <v>21121.3</v>
      </c>
    </row>
    <row r="31" spans="1:13" s="106" customFormat="1" ht="25.05" customHeight="1">
      <c r="A31" s="68" t="s">
        <v>403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78"/>
      <c r="M31" s="113"/>
    </row>
    <row r="32" spans="1:13" ht="13.95" customHeight="1">
      <c r="A32" s="98" t="s">
        <v>40</v>
      </c>
      <c r="B32" s="69">
        <v>99191</v>
      </c>
      <c r="C32" s="69">
        <v>1637.5</v>
      </c>
      <c r="D32" s="69">
        <v>12440.4</v>
      </c>
      <c r="E32" s="69">
        <v>1544.2</v>
      </c>
      <c r="F32" s="69">
        <v>13803.4</v>
      </c>
      <c r="G32" s="69">
        <v>31683.1</v>
      </c>
      <c r="H32" s="69">
        <v>7395.9</v>
      </c>
      <c r="I32" s="69">
        <v>11037.1</v>
      </c>
      <c r="J32" s="69">
        <v>4629</v>
      </c>
      <c r="K32" s="69">
        <v>2965</v>
      </c>
      <c r="L32" s="78">
        <v>2933.9</v>
      </c>
    </row>
    <row r="33" spans="1:13" s="107" customFormat="1" ht="25.05" customHeight="1">
      <c r="A33" s="68" t="s">
        <v>404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78"/>
      <c r="M33" s="114"/>
    </row>
    <row r="34" spans="1:13" ht="13.95" customHeight="1">
      <c r="A34" s="98" t="s">
        <v>39</v>
      </c>
      <c r="B34" s="69">
        <v>65363.8</v>
      </c>
      <c r="C34" s="69">
        <v>2947.3</v>
      </c>
      <c r="D34" s="69">
        <v>3791.4</v>
      </c>
      <c r="E34" s="69">
        <v>247.3</v>
      </c>
      <c r="F34" s="69">
        <v>7721.7</v>
      </c>
      <c r="G34" s="69">
        <v>23885.7</v>
      </c>
      <c r="H34" s="69">
        <v>4025</v>
      </c>
      <c r="I34" s="69">
        <v>5752.5</v>
      </c>
      <c r="J34" s="69">
        <v>7448.1</v>
      </c>
      <c r="K34" s="69">
        <v>6596.5</v>
      </c>
      <c r="L34" s="78">
        <v>221.1</v>
      </c>
    </row>
    <row r="35" spans="1:13" ht="13.95" customHeight="1">
      <c r="A35" s="98" t="s">
        <v>41</v>
      </c>
      <c r="B35" s="69">
        <v>49176.9</v>
      </c>
      <c r="C35" s="69">
        <v>872.8</v>
      </c>
      <c r="D35" s="69">
        <v>3409</v>
      </c>
      <c r="E35" s="69">
        <v>152.69999999999999</v>
      </c>
      <c r="F35" s="69">
        <v>5328.6</v>
      </c>
      <c r="G35" s="69">
        <v>15528.7</v>
      </c>
      <c r="H35" s="69">
        <v>4744.3</v>
      </c>
      <c r="I35" s="69">
        <v>4720.5</v>
      </c>
      <c r="J35" s="69">
        <v>7908.6</v>
      </c>
      <c r="K35" s="69">
        <v>1653</v>
      </c>
      <c r="L35" s="78">
        <v>2642.4</v>
      </c>
    </row>
    <row r="36" spans="1:13" ht="13.95" customHeight="1">
      <c r="A36" s="98" t="s">
        <v>42</v>
      </c>
      <c r="B36" s="69">
        <v>45445.9</v>
      </c>
      <c r="C36" s="69">
        <v>10913.1</v>
      </c>
      <c r="D36" s="69">
        <v>4398.7</v>
      </c>
      <c r="E36" s="69">
        <v>192</v>
      </c>
      <c r="F36" s="69">
        <v>5052.1000000000004</v>
      </c>
      <c r="G36" s="69">
        <v>11527.6</v>
      </c>
      <c r="H36" s="69">
        <v>2836.6</v>
      </c>
      <c r="I36" s="69">
        <v>3654.6</v>
      </c>
      <c r="J36" s="69">
        <v>1325.4</v>
      </c>
      <c r="K36" s="69">
        <v>4011.9</v>
      </c>
      <c r="L36" s="78">
        <v>46.6</v>
      </c>
    </row>
    <row r="37" spans="1:13" ht="13.95" customHeight="1">
      <c r="A37" s="98" t="s">
        <v>43</v>
      </c>
      <c r="B37" s="69">
        <v>68179.899999999994</v>
      </c>
      <c r="C37" s="69">
        <v>12590.3</v>
      </c>
      <c r="D37" s="69">
        <v>4707.3999999999996</v>
      </c>
      <c r="E37" s="69">
        <v>175.4</v>
      </c>
      <c r="F37" s="69">
        <v>6594</v>
      </c>
      <c r="G37" s="69">
        <v>28346.2</v>
      </c>
      <c r="H37" s="69">
        <v>4253.3999999999996</v>
      </c>
      <c r="I37" s="69">
        <v>5003.1000000000004</v>
      </c>
      <c r="J37" s="69">
        <v>1297.5</v>
      </c>
      <c r="K37" s="69">
        <v>1268.5</v>
      </c>
      <c r="L37" s="78">
        <v>1412.9</v>
      </c>
    </row>
    <row r="38" spans="1:13" s="107" customFormat="1" ht="13.95" customHeight="1">
      <c r="A38" s="99" t="s">
        <v>44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78"/>
      <c r="M38" s="114"/>
    </row>
    <row r="39" spans="1:13" s="106" customFormat="1" ht="25.05" customHeight="1">
      <c r="A39" s="68" t="s">
        <v>403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78"/>
      <c r="M39" s="113"/>
    </row>
    <row r="40" spans="1:13" ht="13.95" customHeight="1">
      <c r="A40" s="98" t="s">
        <v>45</v>
      </c>
      <c r="B40" s="69">
        <v>43468.2</v>
      </c>
      <c r="C40" s="69">
        <v>981.4</v>
      </c>
      <c r="D40" s="69">
        <v>8709.5</v>
      </c>
      <c r="E40" s="69">
        <v>2145.9</v>
      </c>
      <c r="F40" s="69">
        <v>4151.3</v>
      </c>
      <c r="G40" s="69">
        <v>10451.799999999999</v>
      </c>
      <c r="H40" s="69">
        <v>2994.6</v>
      </c>
      <c r="I40" s="69">
        <v>4361.8</v>
      </c>
      <c r="J40" s="69">
        <v>2575.1</v>
      </c>
      <c r="K40" s="69">
        <v>4152.1000000000004</v>
      </c>
      <c r="L40" s="78">
        <v>142.1</v>
      </c>
    </row>
    <row r="41" spans="1:13" ht="13.95" customHeight="1">
      <c r="A41" s="98" t="s">
        <v>46</v>
      </c>
      <c r="B41" s="69">
        <v>144025.5</v>
      </c>
      <c r="C41" s="69">
        <v>7718.3</v>
      </c>
      <c r="D41" s="69">
        <v>19656.5</v>
      </c>
      <c r="E41" s="69">
        <v>2096.9</v>
      </c>
      <c r="F41" s="69">
        <v>13855.2</v>
      </c>
      <c r="G41" s="69">
        <v>44437.3</v>
      </c>
      <c r="H41" s="69">
        <v>11380.3</v>
      </c>
      <c r="I41" s="69">
        <v>15926.6</v>
      </c>
      <c r="J41" s="69">
        <v>13567.8</v>
      </c>
      <c r="K41" s="69">
        <v>4160.8</v>
      </c>
      <c r="L41" s="78">
        <v>2864.8</v>
      </c>
    </row>
    <row r="42" spans="1:13" ht="13.95" customHeight="1">
      <c r="A42" s="98" t="s">
        <v>47</v>
      </c>
      <c r="B42" s="69">
        <v>58833.9</v>
      </c>
      <c r="C42" s="69">
        <v>317.60000000000002</v>
      </c>
      <c r="D42" s="69">
        <v>6611.5</v>
      </c>
      <c r="E42" s="69">
        <v>661.2</v>
      </c>
      <c r="F42" s="69">
        <v>5955.1</v>
      </c>
      <c r="G42" s="69">
        <v>14346.5</v>
      </c>
      <c r="H42" s="69">
        <v>7521.1</v>
      </c>
      <c r="I42" s="69">
        <v>4979.1000000000004</v>
      </c>
      <c r="J42" s="69">
        <v>8404.2999999999993</v>
      </c>
      <c r="K42" s="69">
        <v>3820.9</v>
      </c>
      <c r="L42" s="78">
        <v>346.5</v>
      </c>
    </row>
    <row r="43" spans="1:13" s="107" customFormat="1" ht="25.05" customHeight="1">
      <c r="A43" s="68" t="s">
        <v>404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78"/>
      <c r="M43" s="114"/>
    </row>
    <row r="44" spans="1:13" ht="13.95" customHeight="1">
      <c r="A44" s="98" t="s">
        <v>48</v>
      </c>
      <c r="B44" s="69">
        <v>72506.7</v>
      </c>
      <c r="C44" s="69">
        <v>10190.4</v>
      </c>
      <c r="D44" s="69">
        <v>9554.4</v>
      </c>
      <c r="E44" s="69">
        <v>750.1</v>
      </c>
      <c r="F44" s="69">
        <v>10062.299999999999</v>
      </c>
      <c r="G44" s="69">
        <v>18532.3</v>
      </c>
      <c r="H44" s="69">
        <v>4475.1000000000004</v>
      </c>
      <c r="I44" s="69">
        <v>5122.8</v>
      </c>
      <c r="J44" s="69">
        <v>5517.4</v>
      </c>
      <c r="K44" s="69">
        <v>1706.5</v>
      </c>
      <c r="L44" s="78">
        <v>340.8</v>
      </c>
    </row>
    <row r="45" spans="1:13" ht="13.95" customHeight="1">
      <c r="A45" s="98" t="s">
        <v>49</v>
      </c>
      <c r="B45" s="69">
        <v>29911</v>
      </c>
      <c r="C45" s="69">
        <v>1954.2</v>
      </c>
      <c r="D45" s="69">
        <v>6595.4</v>
      </c>
      <c r="E45" s="69">
        <v>51.7</v>
      </c>
      <c r="F45" s="69">
        <v>4302.5</v>
      </c>
      <c r="G45" s="69">
        <v>8518</v>
      </c>
      <c r="H45" s="69">
        <v>2092</v>
      </c>
      <c r="I45" s="69">
        <v>3422.9</v>
      </c>
      <c r="J45" s="69">
        <v>778.4</v>
      </c>
      <c r="K45" s="69">
        <v>1198.7</v>
      </c>
      <c r="L45" s="78">
        <v>43.8</v>
      </c>
    </row>
    <row r="46" spans="1:13" ht="13.95" customHeight="1">
      <c r="A46" s="98" t="s">
        <v>50</v>
      </c>
      <c r="B46" s="69">
        <v>53732.9</v>
      </c>
      <c r="C46" s="69">
        <v>13612.1</v>
      </c>
      <c r="D46" s="69">
        <v>6595</v>
      </c>
      <c r="E46" s="69">
        <v>823.9</v>
      </c>
      <c r="F46" s="69">
        <v>5383.1</v>
      </c>
      <c r="G46" s="69">
        <v>10333</v>
      </c>
      <c r="H46" s="69">
        <v>4208.2</v>
      </c>
      <c r="I46" s="69">
        <v>3195.6</v>
      </c>
      <c r="J46" s="69">
        <v>3822.9</v>
      </c>
      <c r="K46" s="69">
        <v>2117.9</v>
      </c>
      <c r="L46" s="78">
        <v>378.7</v>
      </c>
    </row>
    <row r="47" spans="1:13" ht="13.95" customHeight="1">
      <c r="A47" s="98" t="s">
        <v>51</v>
      </c>
      <c r="B47" s="69">
        <v>40700.800000000003</v>
      </c>
      <c r="C47" s="69">
        <v>1183.4000000000001</v>
      </c>
      <c r="D47" s="69">
        <v>10642.4</v>
      </c>
      <c r="E47" s="69">
        <v>618.6</v>
      </c>
      <c r="F47" s="69">
        <v>3629.4</v>
      </c>
      <c r="G47" s="69">
        <v>10190</v>
      </c>
      <c r="H47" s="69">
        <v>2660.7</v>
      </c>
      <c r="I47" s="69">
        <v>3869.2</v>
      </c>
      <c r="J47" s="69">
        <v>1519</v>
      </c>
      <c r="K47" s="69">
        <v>3650.5</v>
      </c>
      <c r="L47" s="78">
        <v>1167.7</v>
      </c>
    </row>
    <row r="48" spans="1:13" ht="13.95" customHeight="1">
      <c r="A48" s="98" t="s">
        <v>52</v>
      </c>
      <c r="B48" s="69">
        <v>31731.200000000001</v>
      </c>
      <c r="C48" s="69">
        <v>1378.5</v>
      </c>
      <c r="D48" s="69">
        <v>4525.2</v>
      </c>
      <c r="E48" s="69">
        <v>3890.6</v>
      </c>
      <c r="F48" s="69">
        <v>4461.6000000000004</v>
      </c>
      <c r="G48" s="69">
        <v>7773.3</v>
      </c>
      <c r="H48" s="69">
        <v>1845.9</v>
      </c>
      <c r="I48" s="69">
        <v>3575</v>
      </c>
      <c r="J48" s="69">
        <v>2006.1</v>
      </c>
      <c r="K48" s="69">
        <v>433.4</v>
      </c>
      <c r="L48" s="78">
        <v>1014.5</v>
      </c>
    </row>
    <row r="49" spans="1:13" ht="13.95" customHeight="1">
      <c r="A49" s="98" t="s">
        <v>53</v>
      </c>
      <c r="B49" s="69">
        <v>40487.5</v>
      </c>
      <c r="C49" s="69">
        <v>3385.5</v>
      </c>
      <c r="D49" s="69">
        <v>3948.9</v>
      </c>
      <c r="E49" s="69">
        <v>384.7</v>
      </c>
      <c r="F49" s="69">
        <v>10772.1</v>
      </c>
      <c r="G49" s="69">
        <v>5883.1</v>
      </c>
      <c r="H49" s="69">
        <v>5059.5</v>
      </c>
      <c r="I49" s="69">
        <v>3143.2</v>
      </c>
      <c r="J49" s="69">
        <v>2697.5</v>
      </c>
      <c r="K49" s="69">
        <v>2267</v>
      </c>
      <c r="L49" s="78">
        <v>207.8</v>
      </c>
    </row>
    <row r="50" spans="1:13" s="107" customFormat="1" ht="13.95" customHeight="1">
      <c r="A50" s="99" t="s">
        <v>54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78"/>
      <c r="M50" s="114"/>
    </row>
    <row r="51" spans="1:13" s="106" customFormat="1" ht="25.05" customHeight="1">
      <c r="A51" s="97" t="s">
        <v>402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16"/>
      <c r="M51" s="113"/>
    </row>
    <row r="52" spans="1:13" ht="13.95" customHeight="1">
      <c r="A52" s="98" t="s">
        <v>55</v>
      </c>
      <c r="B52" s="69">
        <v>464381.7</v>
      </c>
      <c r="C52" s="69">
        <v>7.6</v>
      </c>
      <c r="D52" s="69">
        <v>77030.399999999994</v>
      </c>
      <c r="E52" s="69">
        <v>12305.1</v>
      </c>
      <c r="F52" s="69">
        <v>24884.5</v>
      </c>
      <c r="G52" s="69">
        <v>171011.8</v>
      </c>
      <c r="H52" s="69">
        <v>30461.4</v>
      </c>
      <c r="I52" s="69">
        <v>38062.300000000003</v>
      </c>
      <c r="J52" s="69">
        <v>33827.699999999997</v>
      </c>
      <c r="K52" s="69">
        <v>26517.3</v>
      </c>
      <c r="L52" s="78">
        <v>20810.400000000001</v>
      </c>
    </row>
    <row r="53" spans="1:13" s="107" customFormat="1" ht="25.05" customHeight="1">
      <c r="A53" s="68" t="s">
        <v>404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78"/>
      <c r="M53" s="114"/>
    </row>
    <row r="54" spans="1:13" ht="13.95" customHeight="1">
      <c r="A54" s="98" t="s">
        <v>55</v>
      </c>
      <c r="B54" s="69">
        <v>125762.2</v>
      </c>
      <c r="C54" s="69">
        <v>6394.9</v>
      </c>
      <c r="D54" s="69">
        <v>17073.7</v>
      </c>
      <c r="E54" s="69">
        <v>7002.3</v>
      </c>
      <c r="F54" s="69">
        <v>12850.7</v>
      </c>
      <c r="G54" s="69">
        <v>39601</v>
      </c>
      <c r="H54" s="69">
        <v>6513.9</v>
      </c>
      <c r="I54" s="69">
        <v>6921.9</v>
      </c>
      <c r="J54" s="69">
        <v>17337.400000000001</v>
      </c>
      <c r="K54" s="69">
        <v>3576</v>
      </c>
      <c r="L54" s="78">
        <v>238.2</v>
      </c>
    </row>
    <row r="55" spans="1:13" ht="13.95" customHeight="1">
      <c r="A55" s="98" t="s">
        <v>56</v>
      </c>
      <c r="B55" s="69">
        <v>61334.7</v>
      </c>
      <c r="C55" s="69">
        <v>8625</v>
      </c>
      <c r="D55" s="69">
        <v>10154.1</v>
      </c>
      <c r="E55" s="69">
        <v>287.39999999999998</v>
      </c>
      <c r="F55" s="69">
        <v>7012</v>
      </c>
      <c r="G55" s="69">
        <v>17192.599999999999</v>
      </c>
      <c r="H55" s="69">
        <v>4169.8999999999996</v>
      </c>
      <c r="I55" s="69">
        <v>4557.7</v>
      </c>
      <c r="J55" s="69">
        <v>2852.1</v>
      </c>
      <c r="K55" s="69">
        <v>2447.8000000000002</v>
      </c>
      <c r="L55" s="78">
        <v>1226.4000000000001</v>
      </c>
    </row>
    <row r="56" spans="1:13" ht="13.95" customHeight="1">
      <c r="A56" s="98" t="s">
        <v>57</v>
      </c>
      <c r="B56" s="69">
        <v>55937.599999999999</v>
      </c>
      <c r="C56" s="69">
        <v>3595.9</v>
      </c>
      <c r="D56" s="69">
        <v>2809.2</v>
      </c>
      <c r="E56" s="69">
        <v>687.9</v>
      </c>
      <c r="F56" s="69">
        <v>7463.4</v>
      </c>
      <c r="G56" s="69">
        <v>16650.099999999999</v>
      </c>
      <c r="H56" s="69">
        <v>3942.2</v>
      </c>
      <c r="I56" s="69">
        <v>5790.3</v>
      </c>
      <c r="J56" s="69">
        <v>8493</v>
      </c>
      <c r="K56" s="69">
        <v>3037</v>
      </c>
      <c r="L56" s="78">
        <v>477.2</v>
      </c>
    </row>
    <row r="57" spans="1:13" ht="13.95" customHeight="1">
      <c r="A57" s="98" t="s">
        <v>58</v>
      </c>
      <c r="B57" s="69">
        <v>32709.3</v>
      </c>
      <c r="C57" s="69">
        <v>3217.5</v>
      </c>
      <c r="D57" s="69">
        <v>1623.9</v>
      </c>
      <c r="E57" s="69">
        <v>141.5</v>
      </c>
      <c r="F57" s="69">
        <v>6302.8</v>
      </c>
      <c r="G57" s="69">
        <v>9883.4</v>
      </c>
      <c r="H57" s="69">
        <v>2241.5</v>
      </c>
      <c r="I57" s="69">
        <v>1957.7</v>
      </c>
      <c r="J57" s="69">
        <v>2308</v>
      </c>
      <c r="K57" s="69">
        <v>915.9</v>
      </c>
      <c r="L57" s="78">
        <v>89.3</v>
      </c>
    </row>
    <row r="58" spans="1:13" s="107" customFormat="1" ht="13.95" customHeight="1">
      <c r="A58" s="99" t="s">
        <v>59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78"/>
      <c r="M58" s="114"/>
    </row>
    <row r="59" spans="1:13" s="106" customFormat="1" ht="25.05" customHeight="1">
      <c r="A59" s="97" t="s">
        <v>402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16"/>
      <c r="M59" s="113"/>
    </row>
    <row r="60" spans="1:13" ht="13.95" customHeight="1">
      <c r="A60" s="98" t="s">
        <v>60</v>
      </c>
      <c r="B60" s="69">
        <v>184611.8</v>
      </c>
      <c r="C60" s="69">
        <v>0.1</v>
      </c>
      <c r="D60" s="69">
        <v>5507.9</v>
      </c>
      <c r="E60" s="69">
        <v>6235.9</v>
      </c>
      <c r="F60" s="69">
        <v>22344.799999999999</v>
      </c>
      <c r="G60" s="69">
        <v>72131.8</v>
      </c>
      <c r="H60" s="69">
        <v>15868</v>
      </c>
      <c r="I60" s="69">
        <v>16099</v>
      </c>
      <c r="J60" s="69">
        <v>7984.4</v>
      </c>
      <c r="K60" s="69">
        <v>8878.7000000000007</v>
      </c>
      <c r="L60" s="78">
        <v>11624.4</v>
      </c>
    </row>
    <row r="61" spans="1:13" s="106" customFormat="1" ht="25.05" customHeight="1">
      <c r="A61" s="68" t="s">
        <v>403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78"/>
      <c r="M61" s="113"/>
    </row>
    <row r="62" spans="1:13" ht="13.95" customHeight="1">
      <c r="A62" s="98" t="s">
        <v>61</v>
      </c>
      <c r="B62" s="69">
        <v>41350.9</v>
      </c>
      <c r="C62" s="69">
        <v>1067.3</v>
      </c>
      <c r="D62" s="69">
        <v>1351.3</v>
      </c>
      <c r="E62" s="69">
        <v>1243.5</v>
      </c>
      <c r="F62" s="69">
        <v>4929.3</v>
      </c>
      <c r="G62" s="69">
        <v>10823.2</v>
      </c>
      <c r="H62" s="69">
        <v>3022.3</v>
      </c>
      <c r="I62" s="69">
        <v>3765.1</v>
      </c>
      <c r="J62" s="69">
        <v>8705.6</v>
      </c>
      <c r="K62" s="69">
        <v>2045.2</v>
      </c>
      <c r="L62" s="78">
        <v>1778.7</v>
      </c>
    </row>
    <row r="63" spans="1:13" s="107" customFormat="1" ht="25.05" customHeight="1">
      <c r="A63" s="68" t="s">
        <v>404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78"/>
      <c r="M63" s="114"/>
    </row>
    <row r="64" spans="1:13" ht="13.95" customHeight="1">
      <c r="A64" s="98" t="s">
        <v>60</v>
      </c>
      <c r="B64" s="69">
        <v>73399.899999999994</v>
      </c>
      <c r="C64" s="69">
        <v>1471.8</v>
      </c>
      <c r="D64" s="69">
        <v>10607.8</v>
      </c>
      <c r="E64" s="69">
        <v>3433.8</v>
      </c>
      <c r="F64" s="69">
        <v>9697.9</v>
      </c>
      <c r="G64" s="69">
        <v>23386.2</v>
      </c>
      <c r="H64" s="69">
        <v>3449.9</v>
      </c>
      <c r="I64" s="69">
        <v>5476.2</v>
      </c>
      <c r="J64" s="69">
        <v>4951.1000000000004</v>
      </c>
      <c r="K64" s="69">
        <v>5881.4</v>
      </c>
      <c r="L64" s="78">
        <v>1871.6</v>
      </c>
    </row>
    <row r="65" spans="1:13" ht="14.4" customHeight="1">
      <c r="A65" s="98" t="s">
        <v>62</v>
      </c>
      <c r="B65" s="69">
        <v>36037</v>
      </c>
      <c r="C65" s="69">
        <v>7162.2</v>
      </c>
      <c r="D65" s="69">
        <v>1991</v>
      </c>
      <c r="E65" s="69">
        <v>9.8000000000000007</v>
      </c>
      <c r="F65" s="69">
        <v>4105.8999999999996</v>
      </c>
      <c r="G65" s="69">
        <v>6375.2</v>
      </c>
      <c r="H65" s="69">
        <v>2026.3</v>
      </c>
      <c r="I65" s="69">
        <v>2224.3000000000002</v>
      </c>
      <c r="J65" s="69">
        <v>2746.9</v>
      </c>
      <c r="K65" s="69">
        <v>3185.6</v>
      </c>
      <c r="L65" s="78">
        <v>4143.7</v>
      </c>
    </row>
    <row r="66" spans="1:13" ht="13.95" customHeight="1">
      <c r="A66" s="98" t="s">
        <v>63</v>
      </c>
      <c r="B66" s="69">
        <v>36942.199999999997</v>
      </c>
      <c r="C66" s="69">
        <v>4128.3</v>
      </c>
      <c r="D66" s="69">
        <v>3189.1</v>
      </c>
      <c r="E66" s="69">
        <v>3002.5</v>
      </c>
      <c r="F66" s="69">
        <v>4748</v>
      </c>
      <c r="G66" s="69">
        <v>9733.2999999999993</v>
      </c>
      <c r="H66" s="69">
        <v>2141.4</v>
      </c>
      <c r="I66" s="69">
        <v>2617.1</v>
      </c>
      <c r="J66" s="69">
        <v>876.4</v>
      </c>
      <c r="K66" s="69">
        <v>1810</v>
      </c>
      <c r="L66" s="78">
        <v>20</v>
      </c>
    </row>
    <row r="67" spans="1:13" ht="13.95" customHeight="1">
      <c r="A67" s="98" t="s">
        <v>64</v>
      </c>
      <c r="B67" s="69">
        <v>51464.7</v>
      </c>
      <c r="C67" s="69">
        <v>3712.8</v>
      </c>
      <c r="D67" s="69">
        <v>6206.4</v>
      </c>
      <c r="E67" s="69">
        <v>1536.7</v>
      </c>
      <c r="F67" s="69">
        <v>6208.7</v>
      </c>
      <c r="G67" s="69">
        <v>12993</v>
      </c>
      <c r="H67" s="69">
        <v>3922.4</v>
      </c>
      <c r="I67" s="69">
        <v>3058.2</v>
      </c>
      <c r="J67" s="69">
        <v>6132.9</v>
      </c>
      <c r="K67" s="69">
        <v>2502.3000000000002</v>
      </c>
      <c r="L67" s="78">
        <v>518.29999999999995</v>
      </c>
    </row>
    <row r="68" spans="1:13" s="107" customFormat="1" ht="13.95" customHeight="1">
      <c r="A68" s="99" t="s">
        <v>65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78"/>
      <c r="M68" s="114"/>
    </row>
    <row r="69" spans="1:13" s="106" customFormat="1" ht="25.05" customHeight="1">
      <c r="A69" s="68" t="s">
        <v>403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78"/>
      <c r="M69" s="113"/>
    </row>
    <row r="70" spans="1:13" ht="13.95" customHeight="1">
      <c r="A70" s="98" t="s">
        <v>66</v>
      </c>
      <c r="B70" s="69">
        <v>150592.1</v>
      </c>
      <c r="C70" s="69">
        <v>1948.1</v>
      </c>
      <c r="D70" s="69">
        <v>6113.3</v>
      </c>
      <c r="E70" s="69">
        <v>4552.3</v>
      </c>
      <c r="F70" s="69">
        <v>15612.2</v>
      </c>
      <c r="G70" s="69">
        <v>50082</v>
      </c>
      <c r="H70" s="69">
        <v>10902.9</v>
      </c>
      <c r="I70" s="69">
        <v>13259.7</v>
      </c>
      <c r="J70" s="69">
        <v>10882.3</v>
      </c>
      <c r="K70" s="69">
        <v>5344.5</v>
      </c>
      <c r="L70" s="78">
        <v>6299.7</v>
      </c>
    </row>
    <row r="71" spans="1:13" s="107" customFormat="1" ht="25.05" customHeight="1">
      <c r="A71" s="68" t="s">
        <v>404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78"/>
      <c r="M71" s="114"/>
    </row>
    <row r="72" spans="1:13" ht="13.95" customHeight="1">
      <c r="A72" s="98" t="s">
        <v>67</v>
      </c>
      <c r="B72" s="69">
        <v>24752.9</v>
      </c>
      <c r="C72" s="69">
        <v>1127.0999999999999</v>
      </c>
      <c r="D72" s="69">
        <v>3352.7</v>
      </c>
      <c r="E72" s="69">
        <v>194.3</v>
      </c>
      <c r="F72" s="69">
        <v>4547.8</v>
      </c>
      <c r="G72" s="69">
        <v>7851.8</v>
      </c>
      <c r="H72" s="69">
        <v>2396.6999999999998</v>
      </c>
      <c r="I72" s="69">
        <v>2313.4</v>
      </c>
      <c r="J72" s="69">
        <v>683</v>
      </c>
      <c r="K72" s="69">
        <v>1103.0999999999999</v>
      </c>
      <c r="L72" s="78">
        <v>100.6</v>
      </c>
    </row>
    <row r="73" spans="1:13" ht="13.95" customHeight="1">
      <c r="A73" s="98" t="s">
        <v>68</v>
      </c>
      <c r="B73" s="69">
        <v>29082.3</v>
      </c>
      <c r="C73" s="69">
        <v>6172.9</v>
      </c>
      <c r="D73" s="69">
        <v>579.6</v>
      </c>
      <c r="E73" s="69">
        <v>2676.1</v>
      </c>
      <c r="F73" s="69">
        <v>4011</v>
      </c>
      <c r="G73" s="69">
        <v>6650.9</v>
      </c>
      <c r="H73" s="69">
        <v>1725.8</v>
      </c>
      <c r="I73" s="69">
        <v>1607.3</v>
      </c>
      <c r="J73" s="69">
        <v>1296.2</v>
      </c>
      <c r="K73" s="69">
        <v>1812.1</v>
      </c>
      <c r="L73" s="78">
        <v>52.2</v>
      </c>
    </row>
    <row r="74" spans="1:13" s="107" customFormat="1" ht="13.95" customHeight="1">
      <c r="A74" s="99" t="s">
        <v>69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78"/>
      <c r="M74" s="114"/>
    </row>
    <row r="75" spans="1:13" s="106" customFormat="1" ht="25.05" customHeight="1">
      <c r="A75" s="97" t="s">
        <v>402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16"/>
      <c r="M75" s="113"/>
    </row>
    <row r="76" spans="1:13" ht="13.95" customHeight="1">
      <c r="A76" s="98" t="s">
        <v>70</v>
      </c>
      <c r="B76" s="69">
        <v>244552.9</v>
      </c>
      <c r="C76" s="69">
        <v>13.5</v>
      </c>
      <c r="D76" s="69">
        <v>8858.4</v>
      </c>
      <c r="E76" s="69">
        <v>9261.7999999999993</v>
      </c>
      <c r="F76" s="69">
        <v>15464.5</v>
      </c>
      <c r="G76" s="69">
        <v>102628.8</v>
      </c>
      <c r="H76" s="69">
        <v>20977</v>
      </c>
      <c r="I76" s="69">
        <v>25651.599999999999</v>
      </c>
      <c r="J76" s="69">
        <v>15247.1</v>
      </c>
      <c r="K76" s="69">
        <v>7287.7</v>
      </c>
      <c r="L76" s="78">
        <v>26435.599999999999</v>
      </c>
    </row>
    <row r="77" spans="1:13" ht="13.95" customHeight="1">
      <c r="A77" s="98" t="s">
        <v>71</v>
      </c>
      <c r="B77" s="69">
        <v>77435.5</v>
      </c>
      <c r="C77" s="69">
        <v>123</v>
      </c>
      <c r="D77" s="69">
        <v>8227.7999999999993</v>
      </c>
      <c r="E77" s="69">
        <v>747.7</v>
      </c>
      <c r="F77" s="69">
        <v>8022.4</v>
      </c>
      <c r="G77" s="69">
        <v>25023.3</v>
      </c>
      <c r="H77" s="69">
        <v>7485.7</v>
      </c>
      <c r="I77" s="69">
        <v>7499.8</v>
      </c>
      <c r="J77" s="69">
        <v>3237.9</v>
      </c>
      <c r="K77" s="69">
        <v>4676.6000000000004</v>
      </c>
      <c r="L77" s="78">
        <v>7795.8</v>
      </c>
    </row>
    <row r="78" spans="1:13" s="106" customFormat="1" ht="25.05" customHeight="1">
      <c r="A78" s="68" t="s">
        <v>403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78"/>
      <c r="M78" s="113"/>
    </row>
    <row r="79" spans="1:13" ht="13.95" customHeight="1">
      <c r="A79" s="98" t="s">
        <v>72</v>
      </c>
      <c r="B79" s="69">
        <v>52433.5</v>
      </c>
      <c r="C79" s="69">
        <v>1787.6</v>
      </c>
      <c r="D79" s="69">
        <v>2483.1999999999998</v>
      </c>
      <c r="E79" s="69">
        <v>3195.5</v>
      </c>
      <c r="F79" s="69">
        <v>4822.8</v>
      </c>
      <c r="G79" s="69">
        <v>21783.8</v>
      </c>
      <c r="H79" s="69">
        <v>4431.2</v>
      </c>
      <c r="I79" s="69">
        <v>5511.9</v>
      </c>
      <c r="J79" s="69">
        <v>4156</v>
      </c>
      <c r="K79" s="69">
        <v>1634.2</v>
      </c>
      <c r="L79" s="78">
        <v>290.2</v>
      </c>
    </row>
    <row r="80" spans="1:13" ht="13.95" customHeight="1">
      <c r="A80" s="98" t="s">
        <v>73</v>
      </c>
      <c r="B80" s="69">
        <v>95752.6</v>
      </c>
      <c r="C80" s="69">
        <v>2538.4</v>
      </c>
      <c r="D80" s="69">
        <v>9038.9</v>
      </c>
      <c r="E80" s="69">
        <v>1859.5</v>
      </c>
      <c r="F80" s="69">
        <v>8574.1</v>
      </c>
      <c r="G80" s="69">
        <v>29083.3</v>
      </c>
      <c r="H80" s="69">
        <v>9181</v>
      </c>
      <c r="I80" s="69">
        <v>13059.8</v>
      </c>
      <c r="J80" s="69">
        <v>10120</v>
      </c>
      <c r="K80" s="69">
        <v>4211.3</v>
      </c>
      <c r="L80" s="78">
        <v>3480.8</v>
      </c>
    </row>
    <row r="81" spans="1:13" ht="13.95" customHeight="1">
      <c r="A81" s="98" t="s">
        <v>74</v>
      </c>
      <c r="B81" s="69">
        <v>51266.9</v>
      </c>
      <c r="C81" s="69">
        <v>3218.6</v>
      </c>
      <c r="D81" s="69">
        <v>4383.3</v>
      </c>
      <c r="E81" s="69">
        <v>240.1</v>
      </c>
      <c r="F81" s="69">
        <v>4957.2</v>
      </c>
      <c r="G81" s="69">
        <v>18236.8</v>
      </c>
      <c r="H81" s="69">
        <v>4090.7</v>
      </c>
      <c r="I81" s="69">
        <v>4211.8</v>
      </c>
      <c r="J81" s="69">
        <v>1547.3</v>
      </c>
      <c r="K81" s="69">
        <v>1775.7</v>
      </c>
      <c r="L81" s="78">
        <v>442.8</v>
      </c>
    </row>
    <row r="82" spans="1:13" s="107" customFormat="1" ht="25.05" customHeight="1">
      <c r="A82" s="68" t="s">
        <v>404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78"/>
      <c r="M82" s="114"/>
    </row>
    <row r="83" spans="1:13" ht="13.95" customHeight="1">
      <c r="A83" s="98" t="s">
        <v>70</v>
      </c>
      <c r="B83" s="69">
        <v>121653.7</v>
      </c>
      <c r="C83" s="69">
        <v>7525.3</v>
      </c>
      <c r="D83" s="69">
        <v>13633.8</v>
      </c>
      <c r="E83" s="69">
        <v>19734.7</v>
      </c>
      <c r="F83" s="69">
        <v>16991.900000000001</v>
      </c>
      <c r="G83" s="69">
        <v>31264.6</v>
      </c>
      <c r="H83" s="69">
        <v>7662.6</v>
      </c>
      <c r="I83" s="69">
        <v>9310.9</v>
      </c>
      <c r="J83" s="69">
        <v>2891.9</v>
      </c>
      <c r="K83" s="69">
        <v>3805.6</v>
      </c>
      <c r="L83" s="78">
        <v>1604.6</v>
      </c>
    </row>
    <row r="84" spans="1:13" ht="13.95" customHeight="1">
      <c r="A84" s="98" t="s">
        <v>71</v>
      </c>
      <c r="B84" s="69">
        <v>89744.9</v>
      </c>
      <c r="C84" s="69">
        <v>2940.4</v>
      </c>
      <c r="D84" s="69">
        <v>10152.1</v>
      </c>
      <c r="E84" s="69">
        <v>912.4</v>
      </c>
      <c r="F84" s="69">
        <v>7036.9</v>
      </c>
      <c r="G84" s="69">
        <v>40604.800000000003</v>
      </c>
      <c r="H84" s="69">
        <v>6229.7</v>
      </c>
      <c r="I84" s="69">
        <v>6440.7</v>
      </c>
      <c r="J84" s="69">
        <v>936.6</v>
      </c>
      <c r="K84" s="69">
        <v>7510.4</v>
      </c>
      <c r="L84" s="78">
        <v>1045.7</v>
      </c>
    </row>
    <row r="85" spans="1:13" s="107" customFormat="1" ht="13.95" customHeight="1">
      <c r="A85" s="99" t="s">
        <v>75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78"/>
      <c r="M85" s="114"/>
    </row>
    <row r="86" spans="1:13" s="106" customFormat="1" ht="25.05" customHeight="1">
      <c r="A86" s="97" t="s">
        <v>402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16"/>
      <c r="M86" s="113"/>
    </row>
    <row r="87" spans="1:13" ht="13.95" customHeight="1">
      <c r="A87" s="98" t="s">
        <v>76</v>
      </c>
      <c r="B87" s="69">
        <v>170981.7</v>
      </c>
      <c r="C87" s="69">
        <v>7.9</v>
      </c>
      <c r="D87" s="69">
        <v>8847</v>
      </c>
      <c r="E87" s="69">
        <v>3805.2</v>
      </c>
      <c r="F87" s="69">
        <v>15325.1</v>
      </c>
      <c r="G87" s="69">
        <v>62095.6</v>
      </c>
      <c r="H87" s="69">
        <v>17824.099999999999</v>
      </c>
      <c r="I87" s="69">
        <v>17386.3</v>
      </c>
      <c r="J87" s="69">
        <v>14895.7</v>
      </c>
      <c r="K87" s="69">
        <v>8499</v>
      </c>
      <c r="L87" s="78">
        <v>12789.8</v>
      </c>
    </row>
    <row r="88" spans="1:13" s="106" customFormat="1" ht="25.05" customHeight="1">
      <c r="A88" s="68" t="s">
        <v>403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78"/>
      <c r="M88" s="113"/>
    </row>
    <row r="89" spans="1:13" ht="13.95" customHeight="1">
      <c r="A89" s="98" t="s">
        <v>77</v>
      </c>
      <c r="B89" s="69">
        <v>76780.2</v>
      </c>
      <c r="C89" s="69">
        <v>7515.3</v>
      </c>
      <c r="D89" s="69">
        <v>767</v>
      </c>
      <c r="E89" s="69">
        <v>850.9</v>
      </c>
      <c r="F89" s="69">
        <v>7672.8</v>
      </c>
      <c r="G89" s="69">
        <v>21515.1</v>
      </c>
      <c r="H89" s="69">
        <v>7891.9</v>
      </c>
      <c r="I89" s="69">
        <v>6257.9</v>
      </c>
      <c r="J89" s="69">
        <v>13189.1</v>
      </c>
      <c r="K89" s="69">
        <v>5827.3</v>
      </c>
      <c r="L89" s="78">
        <v>1322.7</v>
      </c>
    </row>
    <row r="90" spans="1:13" ht="13.95" customHeight="1">
      <c r="A90" s="98" t="s">
        <v>78</v>
      </c>
      <c r="B90" s="69">
        <v>56047.9</v>
      </c>
      <c r="C90" s="69">
        <v>2888.4</v>
      </c>
      <c r="D90" s="69">
        <v>5815.1</v>
      </c>
      <c r="E90" s="69">
        <v>983.1</v>
      </c>
      <c r="F90" s="69">
        <v>7851.6</v>
      </c>
      <c r="G90" s="69">
        <v>13434.2</v>
      </c>
      <c r="H90" s="69">
        <v>8929</v>
      </c>
      <c r="I90" s="69">
        <v>4021.3</v>
      </c>
      <c r="J90" s="69">
        <v>4140.7</v>
      </c>
      <c r="K90" s="69">
        <v>3068.2</v>
      </c>
      <c r="L90" s="78">
        <v>1624.5</v>
      </c>
    </row>
    <row r="91" spans="1:13" s="107" customFormat="1" ht="25.05" customHeight="1">
      <c r="A91" s="68" t="s">
        <v>404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78"/>
      <c r="M91" s="114"/>
    </row>
    <row r="92" spans="1:13" ht="13.95" customHeight="1">
      <c r="A92" s="98" t="s">
        <v>79</v>
      </c>
      <c r="B92" s="69">
        <v>62659.9</v>
      </c>
      <c r="C92" s="69">
        <v>5404.9</v>
      </c>
      <c r="D92" s="69">
        <v>10191.5</v>
      </c>
      <c r="E92" s="69">
        <v>374</v>
      </c>
      <c r="F92" s="69">
        <v>7233.7</v>
      </c>
      <c r="G92" s="69">
        <v>15412.2</v>
      </c>
      <c r="H92" s="69">
        <v>4894.5</v>
      </c>
      <c r="I92" s="69">
        <v>6664.5</v>
      </c>
      <c r="J92" s="69">
        <v>3843.9</v>
      </c>
      <c r="K92" s="69">
        <v>4253.8</v>
      </c>
      <c r="L92" s="78">
        <v>193.4</v>
      </c>
    </row>
    <row r="93" spans="1:13" ht="13.95" customHeight="1">
      <c r="A93" s="98" t="s">
        <v>76</v>
      </c>
      <c r="B93" s="69">
        <v>66493.2</v>
      </c>
      <c r="C93" s="69">
        <v>2838.5</v>
      </c>
      <c r="D93" s="69">
        <v>12166.8</v>
      </c>
      <c r="E93" s="69">
        <v>716.4</v>
      </c>
      <c r="F93" s="69">
        <v>11829.8</v>
      </c>
      <c r="G93" s="69">
        <v>16755.7</v>
      </c>
      <c r="H93" s="69">
        <v>7778.2</v>
      </c>
      <c r="I93" s="69">
        <v>5245.5</v>
      </c>
      <c r="J93" s="69">
        <v>4419.6000000000004</v>
      </c>
      <c r="K93" s="69">
        <v>1481.7</v>
      </c>
      <c r="L93" s="78">
        <v>159</v>
      </c>
    </row>
    <row r="94" spans="1:13" ht="13.95" customHeight="1">
      <c r="A94" s="98" t="s">
        <v>80</v>
      </c>
      <c r="B94" s="69">
        <v>36663</v>
      </c>
      <c r="C94" s="69">
        <v>8463.6</v>
      </c>
      <c r="D94" s="69">
        <v>2497</v>
      </c>
      <c r="E94" s="69">
        <v>428.9</v>
      </c>
      <c r="F94" s="69">
        <v>4357.7</v>
      </c>
      <c r="G94" s="69">
        <v>7910.3</v>
      </c>
      <c r="H94" s="69">
        <v>2788.1</v>
      </c>
      <c r="I94" s="69">
        <v>2840.1</v>
      </c>
      <c r="J94" s="69">
        <v>726.1</v>
      </c>
      <c r="K94" s="69">
        <v>2720.8</v>
      </c>
      <c r="L94" s="78">
        <v>314.8</v>
      </c>
    </row>
    <row r="95" spans="1:13" s="107" customFormat="1" ht="13.95" customHeight="1">
      <c r="A95" s="99" t="s">
        <v>81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78"/>
      <c r="M95" s="114"/>
    </row>
    <row r="96" spans="1:13" s="106" customFormat="1" ht="25.05" customHeight="1">
      <c r="A96" s="97" t="s">
        <v>402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16"/>
      <c r="M96" s="113"/>
    </row>
    <row r="97" spans="1:13" ht="13.95" customHeight="1">
      <c r="A97" s="98" t="s">
        <v>82</v>
      </c>
      <c r="B97" s="69">
        <v>114346.8</v>
      </c>
      <c r="C97" s="69">
        <v>12.4</v>
      </c>
      <c r="D97" s="69">
        <v>7690.3</v>
      </c>
      <c r="E97" s="69">
        <v>4403.5</v>
      </c>
      <c r="F97" s="69">
        <v>12341.1</v>
      </c>
      <c r="G97" s="69">
        <v>36414.199999999997</v>
      </c>
      <c r="H97" s="69">
        <v>14330.6</v>
      </c>
      <c r="I97" s="69">
        <v>9383.7000000000007</v>
      </c>
      <c r="J97" s="69">
        <v>14560.2</v>
      </c>
      <c r="K97" s="69">
        <v>4669.3</v>
      </c>
      <c r="L97" s="78">
        <v>3879.8</v>
      </c>
    </row>
    <row r="98" spans="1:13" s="106" customFormat="1" ht="25.05" customHeight="1">
      <c r="A98" s="68" t="s">
        <v>403</v>
      </c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78"/>
      <c r="M98" s="113"/>
    </row>
    <row r="99" spans="1:13" ht="13.95" customHeight="1">
      <c r="A99" s="98" t="s">
        <v>83</v>
      </c>
      <c r="B99" s="69">
        <v>87708.9</v>
      </c>
      <c r="C99" s="69">
        <v>1502.2</v>
      </c>
      <c r="D99" s="69">
        <v>11653.2</v>
      </c>
      <c r="E99" s="69">
        <v>2323.1</v>
      </c>
      <c r="F99" s="69">
        <v>7527.2</v>
      </c>
      <c r="G99" s="69">
        <v>26456.799999999999</v>
      </c>
      <c r="H99" s="69">
        <v>11127.5</v>
      </c>
      <c r="I99" s="69">
        <v>9473</v>
      </c>
      <c r="J99" s="69">
        <v>7024.2</v>
      </c>
      <c r="K99" s="69">
        <v>3153.8</v>
      </c>
      <c r="L99" s="78">
        <v>1837.5</v>
      </c>
    </row>
    <row r="100" spans="1:13" s="107" customFormat="1" ht="25.05" customHeight="1">
      <c r="A100" s="68" t="s">
        <v>404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78"/>
      <c r="M100" s="114"/>
    </row>
    <row r="101" spans="1:13" ht="13.95" customHeight="1">
      <c r="A101" s="98" t="s">
        <v>84</v>
      </c>
      <c r="B101" s="69">
        <v>36784.699999999997</v>
      </c>
      <c r="C101" s="69">
        <v>10078.6</v>
      </c>
      <c r="D101" s="69">
        <v>788.6</v>
      </c>
      <c r="E101" s="69">
        <v>384.9</v>
      </c>
      <c r="F101" s="69">
        <v>5595.3</v>
      </c>
      <c r="G101" s="69">
        <v>12172.7</v>
      </c>
      <c r="H101" s="69">
        <v>2215.6</v>
      </c>
      <c r="I101" s="69">
        <v>1669.9</v>
      </c>
      <c r="J101" s="69">
        <v>1308.8</v>
      </c>
      <c r="K101" s="69">
        <v>1292.4000000000001</v>
      </c>
      <c r="L101" s="78">
        <v>26.3</v>
      </c>
    </row>
    <row r="102" spans="1:13" ht="13.95" customHeight="1">
      <c r="A102" s="98" t="s">
        <v>82</v>
      </c>
      <c r="B102" s="69">
        <v>59791.8</v>
      </c>
      <c r="C102" s="69">
        <v>3343.8</v>
      </c>
      <c r="D102" s="69">
        <v>5657.7</v>
      </c>
      <c r="E102" s="69">
        <v>2298.6</v>
      </c>
      <c r="F102" s="69">
        <v>11813.7</v>
      </c>
      <c r="G102" s="69">
        <v>14201.4</v>
      </c>
      <c r="H102" s="69">
        <v>9815.5</v>
      </c>
      <c r="I102" s="69">
        <v>4701.2</v>
      </c>
      <c r="J102" s="69">
        <v>2744.9</v>
      </c>
      <c r="K102" s="69">
        <v>2504.6</v>
      </c>
      <c r="L102" s="78">
        <v>164.2</v>
      </c>
    </row>
    <row r="103" spans="1:13" ht="13.95" customHeight="1">
      <c r="A103" s="98" t="s">
        <v>85</v>
      </c>
      <c r="B103" s="69">
        <v>30811.3</v>
      </c>
      <c r="C103" s="69">
        <v>1286.5</v>
      </c>
      <c r="D103" s="69">
        <v>3070.6</v>
      </c>
      <c r="E103" s="69">
        <v>137.4</v>
      </c>
      <c r="F103" s="69">
        <v>4796.8999999999996</v>
      </c>
      <c r="G103" s="69">
        <v>9656.6</v>
      </c>
      <c r="H103" s="69">
        <v>3934.7</v>
      </c>
      <c r="I103" s="69">
        <v>2132.3000000000002</v>
      </c>
      <c r="J103" s="69">
        <v>1950.5</v>
      </c>
      <c r="K103" s="69">
        <v>1872.5</v>
      </c>
      <c r="L103" s="78">
        <v>39.200000000000003</v>
      </c>
    </row>
    <row r="104" spans="1:13" s="107" customFormat="1" ht="13.95" customHeight="1">
      <c r="A104" s="99" t="s">
        <v>86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78"/>
      <c r="M104" s="114"/>
    </row>
    <row r="105" spans="1:13" s="106" customFormat="1" ht="25.05" customHeight="1">
      <c r="A105" s="97" t="s">
        <v>402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16"/>
      <c r="M105" s="113"/>
    </row>
    <row r="106" spans="1:13" ht="13.95" customHeight="1">
      <c r="A106" s="98" t="s">
        <v>87</v>
      </c>
      <c r="B106" s="69">
        <v>163159.6</v>
      </c>
      <c r="C106" s="69">
        <v>53</v>
      </c>
      <c r="D106" s="69">
        <v>7368.2</v>
      </c>
      <c r="E106" s="69">
        <v>7548.7</v>
      </c>
      <c r="F106" s="69">
        <v>12040.7</v>
      </c>
      <c r="G106" s="69">
        <v>59941.4</v>
      </c>
      <c r="H106" s="69">
        <v>14396.9</v>
      </c>
      <c r="I106" s="69">
        <v>13953.3</v>
      </c>
      <c r="J106" s="69">
        <v>15337.5</v>
      </c>
      <c r="K106" s="69">
        <v>9061.4</v>
      </c>
      <c r="L106" s="78">
        <v>11140.9</v>
      </c>
    </row>
    <row r="107" spans="1:13" s="106" customFormat="1" ht="25.05" customHeight="1">
      <c r="A107" s="68" t="s">
        <v>403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78"/>
      <c r="M107" s="113"/>
    </row>
    <row r="108" spans="1:13" ht="13.95" customHeight="1">
      <c r="A108" s="98" t="s">
        <v>88</v>
      </c>
      <c r="B108" s="69">
        <v>98418.6</v>
      </c>
      <c r="C108" s="69">
        <v>1792.1</v>
      </c>
      <c r="D108" s="69">
        <v>8428.2000000000007</v>
      </c>
      <c r="E108" s="69">
        <v>987.1</v>
      </c>
      <c r="F108" s="69">
        <v>8263.4</v>
      </c>
      <c r="G108" s="69">
        <v>20988.9</v>
      </c>
      <c r="H108" s="69">
        <v>8969.4</v>
      </c>
      <c r="I108" s="69">
        <v>5562.2</v>
      </c>
      <c r="J108" s="69">
        <v>37043.9</v>
      </c>
      <c r="K108" s="69">
        <v>3534.5</v>
      </c>
      <c r="L108" s="78">
        <v>250</v>
      </c>
    </row>
    <row r="109" spans="1:13" s="107" customFormat="1" ht="25.05" customHeight="1">
      <c r="A109" s="68" t="s">
        <v>404</v>
      </c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78"/>
      <c r="M109" s="114"/>
    </row>
    <row r="110" spans="1:13" ht="13.95" customHeight="1">
      <c r="A110" s="98" t="s">
        <v>87</v>
      </c>
      <c r="B110" s="69">
        <v>75035.5</v>
      </c>
      <c r="C110" s="69">
        <v>11366.6</v>
      </c>
      <c r="D110" s="69">
        <v>13880.1</v>
      </c>
      <c r="E110" s="69">
        <v>2451.1</v>
      </c>
      <c r="F110" s="69">
        <v>7948.2</v>
      </c>
      <c r="G110" s="69">
        <v>17594.900000000001</v>
      </c>
      <c r="H110" s="69">
        <v>5150.6000000000004</v>
      </c>
      <c r="I110" s="69">
        <v>4866.5</v>
      </c>
      <c r="J110" s="69">
        <v>4970.5</v>
      </c>
      <c r="K110" s="69">
        <v>1641.5</v>
      </c>
      <c r="L110" s="78">
        <v>426.9</v>
      </c>
    </row>
    <row r="111" spans="1:13" ht="13.95" customHeight="1">
      <c r="A111" s="98" t="s">
        <v>89</v>
      </c>
      <c r="B111" s="69">
        <v>67226.5</v>
      </c>
      <c r="C111" s="69">
        <v>6345.4</v>
      </c>
      <c r="D111" s="69">
        <v>9539.4</v>
      </c>
      <c r="E111" s="69">
        <v>414.4</v>
      </c>
      <c r="F111" s="69">
        <v>8398.5</v>
      </c>
      <c r="G111" s="69">
        <v>17512.3</v>
      </c>
      <c r="H111" s="69">
        <v>6721.5</v>
      </c>
      <c r="I111" s="69">
        <v>6606.6</v>
      </c>
      <c r="J111" s="69">
        <v>4342.8</v>
      </c>
      <c r="K111" s="69">
        <v>2003.9</v>
      </c>
      <c r="L111" s="78">
        <v>437.3</v>
      </c>
    </row>
    <row r="112" spans="1:13" ht="13.95" customHeight="1">
      <c r="A112" s="98" t="s">
        <v>90</v>
      </c>
      <c r="B112" s="69">
        <v>61950.2</v>
      </c>
      <c r="C112" s="69">
        <v>11428.6</v>
      </c>
      <c r="D112" s="69">
        <v>12775.3</v>
      </c>
      <c r="E112" s="69">
        <v>225.4</v>
      </c>
      <c r="F112" s="69">
        <v>5044.5</v>
      </c>
      <c r="G112" s="69">
        <v>15236.2</v>
      </c>
      <c r="H112" s="69">
        <v>3539.6</v>
      </c>
      <c r="I112" s="69">
        <v>2511.4</v>
      </c>
      <c r="J112" s="69">
        <v>3044.5</v>
      </c>
      <c r="K112" s="69">
        <v>2393.5</v>
      </c>
      <c r="L112" s="78">
        <v>2693.9</v>
      </c>
    </row>
    <row r="113" spans="1:13" s="107" customFormat="1" ht="13.95" customHeight="1">
      <c r="A113" s="99" t="s">
        <v>91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78"/>
      <c r="M113" s="114"/>
    </row>
    <row r="114" spans="1:13" s="106" customFormat="1" ht="25.05" customHeight="1">
      <c r="A114" s="68" t="s">
        <v>403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78"/>
      <c r="M114" s="113"/>
    </row>
    <row r="115" spans="1:13" ht="13.95" customHeight="1">
      <c r="A115" s="98" t="s">
        <v>92</v>
      </c>
      <c r="B115" s="69">
        <v>156279.9</v>
      </c>
      <c r="C115" s="69">
        <v>2801.3</v>
      </c>
      <c r="D115" s="69">
        <v>19297.2</v>
      </c>
      <c r="E115" s="69">
        <v>1376.1</v>
      </c>
      <c r="F115" s="69">
        <v>13828.2</v>
      </c>
      <c r="G115" s="69">
        <v>64797.9</v>
      </c>
      <c r="H115" s="69">
        <v>12818.7</v>
      </c>
      <c r="I115" s="69">
        <v>20743.599999999999</v>
      </c>
      <c r="J115" s="69">
        <v>3935.6</v>
      </c>
      <c r="K115" s="69">
        <v>4422.7</v>
      </c>
      <c r="L115" s="78">
        <v>3731.8</v>
      </c>
    </row>
    <row r="116" spans="1:13" s="107" customFormat="1" ht="25.05" customHeight="1">
      <c r="A116" s="68" t="s">
        <v>404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78"/>
      <c r="M116" s="114"/>
    </row>
    <row r="117" spans="1:13" ht="13.95" customHeight="1">
      <c r="A117" s="98" t="s">
        <v>93</v>
      </c>
      <c r="B117" s="69">
        <v>40858.199999999997</v>
      </c>
      <c r="C117" s="69">
        <v>3151.7</v>
      </c>
      <c r="D117" s="69">
        <v>7509.3</v>
      </c>
      <c r="E117" s="69">
        <v>159.1</v>
      </c>
      <c r="F117" s="69">
        <v>4621.8</v>
      </c>
      <c r="G117" s="69">
        <v>8184.3</v>
      </c>
      <c r="H117" s="69">
        <v>6254.5</v>
      </c>
      <c r="I117" s="69">
        <v>4142</v>
      </c>
      <c r="J117" s="69">
        <v>846.7</v>
      </c>
      <c r="K117" s="69">
        <v>2188.1999999999998</v>
      </c>
      <c r="L117" s="78">
        <v>2063.6999999999998</v>
      </c>
    </row>
    <row r="118" spans="1:13" ht="13.95" customHeight="1">
      <c r="A118" s="98" t="s">
        <v>94</v>
      </c>
      <c r="B118" s="69">
        <v>34154.699999999997</v>
      </c>
      <c r="C118" s="69">
        <v>3425</v>
      </c>
      <c r="D118" s="69">
        <v>615.70000000000005</v>
      </c>
      <c r="E118" s="69">
        <v>131.5</v>
      </c>
      <c r="F118" s="69">
        <v>4090.2</v>
      </c>
      <c r="G118" s="69">
        <v>12490.7</v>
      </c>
      <c r="H118" s="69">
        <v>1552.4</v>
      </c>
      <c r="I118" s="69">
        <v>2751.8</v>
      </c>
      <c r="J118" s="69">
        <v>5126.8</v>
      </c>
      <c r="K118" s="69">
        <v>950.5</v>
      </c>
      <c r="L118" s="78">
        <v>109.8</v>
      </c>
    </row>
    <row r="119" spans="1:13" ht="13.95" customHeight="1">
      <c r="A119" s="98" t="s">
        <v>95</v>
      </c>
      <c r="B119" s="69">
        <v>52595.7</v>
      </c>
      <c r="C119" s="69">
        <v>5642.1</v>
      </c>
      <c r="D119" s="69">
        <v>6343.6</v>
      </c>
      <c r="E119" s="69">
        <v>438.3</v>
      </c>
      <c r="F119" s="69">
        <v>6066.8</v>
      </c>
      <c r="G119" s="69">
        <v>15097.9</v>
      </c>
      <c r="H119" s="69">
        <v>5458.8</v>
      </c>
      <c r="I119" s="69">
        <v>4205.8999999999996</v>
      </c>
      <c r="J119" s="69">
        <v>2086.3000000000002</v>
      </c>
      <c r="K119" s="69">
        <v>2694.1</v>
      </c>
      <c r="L119" s="78">
        <v>317.2</v>
      </c>
    </row>
    <row r="120" spans="1:13" s="107" customFormat="1" ht="13.95" customHeight="1">
      <c r="A120" s="99" t="s">
        <v>96</v>
      </c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78"/>
      <c r="M120" s="114"/>
    </row>
    <row r="121" spans="1:13" s="106" customFormat="1" ht="25.05" customHeight="1">
      <c r="A121" s="97" t="s">
        <v>402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16"/>
      <c r="M121" s="113"/>
    </row>
    <row r="122" spans="1:13" ht="13.95" customHeight="1">
      <c r="A122" s="98" t="s">
        <v>97</v>
      </c>
      <c r="B122" s="69">
        <v>82345.8</v>
      </c>
      <c r="C122" s="69">
        <v>36.4</v>
      </c>
      <c r="D122" s="69">
        <v>9318.2999999999993</v>
      </c>
      <c r="E122" s="69">
        <v>3520.2</v>
      </c>
      <c r="F122" s="69">
        <v>7414.4</v>
      </c>
      <c r="G122" s="69">
        <v>30428.6</v>
      </c>
      <c r="H122" s="69">
        <v>5718.5</v>
      </c>
      <c r="I122" s="69">
        <v>11928.5</v>
      </c>
      <c r="J122" s="69">
        <v>2495.6</v>
      </c>
      <c r="K122" s="69">
        <v>4302.6000000000004</v>
      </c>
      <c r="L122" s="78">
        <v>2193.8000000000002</v>
      </c>
    </row>
    <row r="123" spans="1:13" s="107" customFormat="1" ht="25.05" customHeight="1">
      <c r="A123" s="68" t="s">
        <v>404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78"/>
      <c r="M123" s="114"/>
    </row>
    <row r="124" spans="1:13" ht="13.95" customHeight="1">
      <c r="A124" s="98" t="s">
        <v>98</v>
      </c>
      <c r="B124" s="69">
        <v>82020.5</v>
      </c>
      <c r="C124" s="69">
        <v>2686.5</v>
      </c>
      <c r="D124" s="69">
        <v>11543.1</v>
      </c>
      <c r="E124" s="69">
        <v>1054.7</v>
      </c>
      <c r="F124" s="69">
        <v>8027.8</v>
      </c>
      <c r="G124" s="69">
        <v>24411.200000000001</v>
      </c>
      <c r="H124" s="69">
        <v>4192.2</v>
      </c>
      <c r="I124" s="69">
        <v>6890</v>
      </c>
      <c r="J124" s="69">
        <v>3011.4</v>
      </c>
      <c r="K124" s="69">
        <v>2103.3000000000002</v>
      </c>
      <c r="L124" s="78">
        <v>15673.3</v>
      </c>
    </row>
    <row r="125" spans="1:13" ht="13.95" customHeight="1">
      <c r="A125" s="98" t="s">
        <v>99</v>
      </c>
      <c r="B125" s="69">
        <v>56903.7</v>
      </c>
      <c r="C125" s="69">
        <v>10354.4</v>
      </c>
      <c r="D125" s="69">
        <v>5624.7</v>
      </c>
      <c r="E125" s="69">
        <v>408.8</v>
      </c>
      <c r="F125" s="69">
        <v>6271.7</v>
      </c>
      <c r="G125" s="69">
        <v>17693.7</v>
      </c>
      <c r="H125" s="69">
        <v>2662.8</v>
      </c>
      <c r="I125" s="69">
        <v>5673.2</v>
      </c>
      <c r="J125" s="69">
        <v>1626.3</v>
      </c>
      <c r="K125" s="69">
        <v>1570.2</v>
      </c>
      <c r="L125" s="78">
        <v>632.1</v>
      </c>
    </row>
    <row r="126" spans="1:13" ht="13.95" customHeight="1">
      <c r="A126" s="98" t="s">
        <v>100</v>
      </c>
      <c r="B126" s="69">
        <v>77482.8</v>
      </c>
      <c r="C126" s="69">
        <v>1983.8</v>
      </c>
      <c r="D126" s="69">
        <v>10664.4</v>
      </c>
      <c r="E126" s="69">
        <v>679.8</v>
      </c>
      <c r="F126" s="69">
        <v>11391.7</v>
      </c>
      <c r="G126" s="69">
        <v>24019.8</v>
      </c>
      <c r="H126" s="69">
        <v>5145</v>
      </c>
      <c r="I126" s="69">
        <v>10849.8</v>
      </c>
      <c r="J126" s="69">
        <v>2635.8</v>
      </c>
      <c r="K126" s="69">
        <v>3683.2</v>
      </c>
      <c r="L126" s="78">
        <v>1006.7</v>
      </c>
    </row>
    <row r="127" spans="1:13" ht="13.95" customHeight="1">
      <c r="A127" s="98" t="s">
        <v>97</v>
      </c>
      <c r="B127" s="69">
        <v>72859.7</v>
      </c>
      <c r="C127" s="69">
        <v>13626.6</v>
      </c>
      <c r="D127" s="69">
        <v>10244.200000000001</v>
      </c>
      <c r="E127" s="69">
        <v>596.29999999999995</v>
      </c>
      <c r="F127" s="69">
        <v>6840.5</v>
      </c>
      <c r="G127" s="69">
        <v>19550.8</v>
      </c>
      <c r="H127" s="69">
        <v>3314.8</v>
      </c>
      <c r="I127" s="69">
        <v>7337.3</v>
      </c>
      <c r="J127" s="69">
        <v>1810.5</v>
      </c>
      <c r="K127" s="69">
        <v>2047.9</v>
      </c>
      <c r="L127" s="78">
        <v>424</v>
      </c>
    </row>
    <row r="128" spans="1:13" s="107" customFormat="1" ht="13.95" customHeight="1">
      <c r="A128" s="99" t="s">
        <v>101</v>
      </c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78"/>
      <c r="M128" s="114"/>
    </row>
    <row r="129" spans="1:13" s="106" customFormat="1" ht="25.05" customHeight="1">
      <c r="A129" s="68" t="s">
        <v>403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78"/>
      <c r="M129" s="113"/>
    </row>
    <row r="130" spans="1:13" ht="13.95" customHeight="1">
      <c r="A130" s="98" t="s">
        <v>102</v>
      </c>
      <c r="B130" s="69">
        <v>178763.2</v>
      </c>
      <c r="C130" s="69">
        <v>2109.3000000000002</v>
      </c>
      <c r="D130" s="69">
        <v>17644</v>
      </c>
      <c r="E130" s="69">
        <v>3247.9</v>
      </c>
      <c r="F130" s="69">
        <v>13390.4</v>
      </c>
      <c r="G130" s="69">
        <v>61313.4</v>
      </c>
      <c r="H130" s="69">
        <v>15995.6</v>
      </c>
      <c r="I130" s="69">
        <v>18025</v>
      </c>
      <c r="J130" s="69">
        <v>15584.1</v>
      </c>
      <c r="K130" s="69">
        <v>5117.8999999999996</v>
      </c>
      <c r="L130" s="78">
        <v>11966.6</v>
      </c>
    </row>
    <row r="131" spans="1:13" s="107" customFormat="1" ht="25.05" customHeight="1">
      <c r="A131" s="68" t="s">
        <v>404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78"/>
      <c r="M131" s="114"/>
    </row>
    <row r="132" spans="1:13" ht="13.95" customHeight="1">
      <c r="A132" s="98" t="s">
        <v>103</v>
      </c>
      <c r="B132" s="69">
        <v>59892</v>
      </c>
      <c r="C132" s="69">
        <v>7509.7</v>
      </c>
      <c r="D132" s="69">
        <v>6137.8</v>
      </c>
      <c r="E132" s="69">
        <v>31.5</v>
      </c>
      <c r="F132" s="69">
        <v>5665.4</v>
      </c>
      <c r="G132" s="69">
        <v>11892.3</v>
      </c>
      <c r="H132" s="69">
        <v>5127.6000000000004</v>
      </c>
      <c r="I132" s="69">
        <v>3967.2</v>
      </c>
      <c r="J132" s="69">
        <v>8798.7000000000007</v>
      </c>
      <c r="K132" s="69">
        <v>1479.6</v>
      </c>
      <c r="L132" s="78">
        <v>1073.5</v>
      </c>
    </row>
    <row r="133" spans="1:13" ht="13.95" customHeight="1">
      <c r="A133" s="98" t="s">
        <v>104</v>
      </c>
      <c r="B133" s="69">
        <v>33996.800000000003</v>
      </c>
      <c r="C133" s="69">
        <v>6584.8</v>
      </c>
      <c r="D133" s="69">
        <v>2566.5</v>
      </c>
      <c r="E133" s="69">
        <v>455</v>
      </c>
      <c r="F133" s="69">
        <v>4208.3</v>
      </c>
      <c r="G133" s="69">
        <v>7172.5</v>
      </c>
      <c r="H133" s="69">
        <v>4487.8</v>
      </c>
      <c r="I133" s="69">
        <v>2538.3000000000002</v>
      </c>
      <c r="J133" s="69">
        <v>3309.2</v>
      </c>
      <c r="K133" s="69">
        <v>1110.9000000000001</v>
      </c>
      <c r="L133" s="78">
        <v>45.4</v>
      </c>
    </row>
    <row r="134" spans="1:13" ht="13.95" customHeight="1">
      <c r="A134" s="98" t="s">
        <v>105</v>
      </c>
      <c r="B134" s="69">
        <v>34780.300000000003</v>
      </c>
      <c r="C134" s="69">
        <v>6244.1</v>
      </c>
      <c r="D134" s="69">
        <v>6025.2</v>
      </c>
      <c r="E134" s="69">
        <v>1633.9</v>
      </c>
      <c r="F134" s="69">
        <v>3680.2</v>
      </c>
      <c r="G134" s="69">
        <v>6939.3</v>
      </c>
      <c r="H134" s="69">
        <v>2512.9</v>
      </c>
      <c r="I134" s="69">
        <v>1625.8</v>
      </c>
      <c r="J134" s="69">
        <v>2131.1</v>
      </c>
      <c r="K134" s="69">
        <v>1471</v>
      </c>
      <c r="L134" s="78">
        <v>1066.0999999999999</v>
      </c>
    </row>
    <row r="135" spans="1:13" s="107" customFormat="1" ht="13.95" customHeight="1">
      <c r="A135" s="99" t="s">
        <v>106</v>
      </c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78"/>
      <c r="M135" s="114"/>
    </row>
    <row r="136" spans="1:13" s="106" customFormat="1" ht="25.05" customHeight="1">
      <c r="A136" s="68" t="s">
        <v>403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78"/>
      <c r="M136" s="113"/>
    </row>
    <row r="137" spans="1:13" ht="13.95" customHeight="1">
      <c r="A137" s="98" t="s">
        <v>107</v>
      </c>
      <c r="B137" s="69">
        <v>142004.79999999999</v>
      </c>
      <c r="C137" s="69">
        <v>3172</v>
      </c>
      <c r="D137" s="69">
        <v>16660.900000000001</v>
      </c>
      <c r="E137" s="69">
        <v>5962.5</v>
      </c>
      <c r="F137" s="69">
        <v>13251</v>
      </c>
      <c r="G137" s="69">
        <v>50981.4</v>
      </c>
      <c r="H137" s="69">
        <v>8312.1</v>
      </c>
      <c r="I137" s="69">
        <v>11064</v>
      </c>
      <c r="J137" s="69">
        <v>11855.8</v>
      </c>
      <c r="K137" s="69">
        <v>4873.3</v>
      </c>
      <c r="L137" s="78">
        <v>2611.8000000000002</v>
      </c>
    </row>
    <row r="138" spans="1:13" ht="13.95" customHeight="1">
      <c r="A138" s="98" t="s">
        <v>98</v>
      </c>
      <c r="B138" s="69">
        <v>149711.70000000001</v>
      </c>
      <c r="C138" s="69">
        <v>4103.8</v>
      </c>
      <c r="D138" s="69">
        <v>15204.2</v>
      </c>
      <c r="E138" s="69">
        <v>5848.5</v>
      </c>
      <c r="F138" s="69">
        <v>15114.3</v>
      </c>
      <c r="G138" s="69">
        <v>45002.8</v>
      </c>
      <c r="H138" s="69">
        <v>14534.3</v>
      </c>
      <c r="I138" s="69">
        <v>15929.8</v>
      </c>
      <c r="J138" s="69">
        <v>13543</v>
      </c>
      <c r="K138" s="69">
        <v>9040.7000000000007</v>
      </c>
      <c r="L138" s="78">
        <v>3732</v>
      </c>
    </row>
    <row r="139" spans="1:13" ht="13.95" customHeight="1">
      <c r="A139" s="98" t="s">
        <v>108</v>
      </c>
      <c r="B139" s="69">
        <v>127902.9</v>
      </c>
      <c r="C139" s="69">
        <v>1295.5999999999999</v>
      </c>
      <c r="D139" s="69">
        <v>11023.6</v>
      </c>
      <c r="E139" s="69">
        <v>2429.3000000000002</v>
      </c>
      <c r="F139" s="69">
        <v>12491.9</v>
      </c>
      <c r="G139" s="69">
        <v>45804.3</v>
      </c>
      <c r="H139" s="69">
        <v>10975.1</v>
      </c>
      <c r="I139" s="69">
        <v>12786</v>
      </c>
      <c r="J139" s="69">
        <v>13646</v>
      </c>
      <c r="K139" s="69">
        <v>4736.2</v>
      </c>
      <c r="L139" s="78">
        <v>5410.6</v>
      </c>
    </row>
    <row r="140" spans="1:13" ht="13.95" customHeight="1">
      <c r="A140" s="98" t="s">
        <v>109</v>
      </c>
      <c r="B140" s="69">
        <v>59267.4</v>
      </c>
      <c r="C140" s="69">
        <v>1609.2</v>
      </c>
      <c r="D140" s="69">
        <v>6996.2</v>
      </c>
      <c r="E140" s="69">
        <v>618.5</v>
      </c>
      <c r="F140" s="69">
        <v>6829.2</v>
      </c>
      <c r="G140" s="69">
        <v>20412.099999999999</v>
      </c>
      <c r="H140" s="69">
        <v>4337</v>
      </c>
      <c r="I140" s="69">
        <v>5460.7</v>
      </c>
      <c r="J140" s="69">
        <v>4496.3999999999996</v>
      </c>
      <c r="K140" s="69">
        <v>2165.6</v>
      </c>
      <c r="L140" s="78">
        <v>1819.5</v>
      </c>
    </row>
    <row r="141" spans="1:13" ht="13.95" customHeight="1">
      <c r="A141" s="98" t="s">
        <v>110</v>
      </c>
      <c r="B141" s="69">
        <v>102109.5</v>
      </c>
      <c r="C141" s="69">
        <v>2260.8000000000002</v>
      </c>
      <c r="D141" s="69">
        <v>16371</v>
      </c>
      <c r="E141" s="69">
        <v>1325.2</v>
      </c>
      <c r="F141" s="69">
        <v>12263</v>
      </c>
      <c r="G141" s="69">
        <v>36281.5</v>
      </c>
      <c r="H141" s="69">
        <v>8689.9</v>
      </c>
      <c r="I141" s="69">
        <v>7726.2</v>
      </c>
      <c r="J141" s="69">
        <v>3642.9</v>
      </c>
      <c r="K141" s="69">
        <v>3947.5</v>
      </c>
      <c r="L141" s="78">
        <v>1788.8</v>
      </c>
    </row>
    <row r="142" spans="1:13" s="107" customFormat="1" ht="25.05" customHeight="1">
      <c r="A142" s="68" t="s">
        <v>404</v>
      </c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78"/>
      <c r="M142" s="114"/>
    </row>
    <row r="143" spans="1:13" ht="13.95" customHeight="1">
      <c r="A143" s="98" t="s">
        <v>111</v>
      </c>
      <c r="B143" s="69">
        <v>122630.7</v>
      </c>
      <c r="C143" s="69">
        <v>1401.8</v>
      </c>
      <c r="D143" s="69">
        <v>28237.8</v>
      </c>
      <c r="E143" s="69">
        <v>508.8</v>
      </c>
      <c r="F143" s="69">
        <v>13894.2</v>
      </c>
      <c r="G143" s="69">
        <v>45487.6</v>
      </c>
      <c r="H143" s="69">
        <v>3944.1</v>
      </c>
      <c r="I143" s="69">
        <v>5969.9</v>
      </c>
      <c r="J143" s="69">
        <v>6784.3</v>
      </c>
      <c r="K143" s="69">
        <v>3508.3</v>
      </c>
      <c r="L143" s="78">
        <v>892.8</v>
      </c>
    </row>
    <row r="144" spans="1:13" ht="13.95" customHeight="1">
      <c r="A144" s="98" t="s">
        <v>112</v>
      </c>
      <c r="B144" s="69">
        <v>84324.2</v>
      </c>
      <c r="C144" s="69">
        <v>12270.9</v>
      </c>
      <c r="D144" s="69">
        <v>20980.6</v>
      </c>
      <c r="E144" s="69">
        <v>1691.7</v>
      </c>
      <c r="F144" s="69">
        <v>7620.2</v>
      </c>
      <c r="G144" s="69">
        <v>21930.6</v>
      </c>
      <c r="H144" s="69">
        <v>2803</v>
      </c>
      <c r="I144" s="69">
        <v>2808.5</v>
      </c>
      <c r="J144" s="69">
        <v>3923.9</v>
      </c>
      <c r="K144" s="69">
        <v>3162.2</v>
      </c>
      <c r="L144" s="78">
        <v>2312</v>
      </c>
    </row>
    <row r="145" spans="1:13" ht="13.95" customHeight="1">
      <c r="A145" s="98" t="s">
        <v>113</v>
      </c>
      <c r="B145" s="69">
        <v>67390.5</v>
      </c>
      <c r="C145" s="69">
        <v>2052</v>
      </c>
      <c r="D145" s="69">
        <v>10888.1</v>
      </c>
      <c r="E145" s="69">
        <v>252.8</v>
      </c>
      <c r="F145" s="69">
        <v>8899.6</v>
      </c>
      <c r="G145" s="69">
        <v>27294.7</v>
      </c>
      <c r="H145" s="69">
        <v>3699.9</v>
      </c>
      <c r="I145" s="69">
        <v>4514.2</v>
      </c>
      <c r="J145" s="69">
        <v>1695.3</v>
      </c>
      <c r="K145" s="69">
        <v>1649.6</v>
      </c>
      <c r="L145" s="78">
        <v>277.5</v>
      </c>
    </row>
    <row r="146" spans="1:13" ht="13.95" customHeight="1">
      <c r="A146" s="98" t="s">
        <v>114</v>
      </c>
      <c r="B146" s="69">
        <v>24282.1</v>
      </c>
      <c r="C146" s="69">
        <v>1304.4000000000001</v>
      </c>
      <c r="D146" s="69">
        <v>1708.7</v>
      </c>
      <c r="E146" s="69">
        <v>90.5</v>
      </c>
      <c r="F146" s="69">
        <v>3613.3</v>
      </c>
      <c r="G146" s="69">
        <v>8058.5</v>
      </c>
      <c r="H146" s="69">
        <v>1546.9</v>
      </c>
      <c r="I146" s="69">
        <v>2168.1999999999998</v>
      </c>
      <c r="J146" s="69">
        <v>3965.6</v>
      </c>
      <c r="K146" s="69">
        <v>816</v>
      </c>
      <c r="L146" s="78">
        <v>15</v>
      </c>
    </row>
    <row r="147" spans="1:13" ht="13.95" customHeight="1">
      <c r="A147" s="98" t="s">
        <v>115</v>
      </c>
      <c r="B147" s="69">
        <v>108329.5</v>
      </c>
      <c r="C147" s="69">
        <v>11749.6</v>
      </c>
      <c r="D147" s="69">
        <v>19799.900000000001</v>
      </c>
      <c r="E147" s="69">
        <v>785</v>
      </c>
      <c r="F147" s="69">
        <v>10861.9</v>
      </c>
      <c r="G147" s="69">
        <v>38103.9</v>
      </c>
      <c r="H147" s="69">
        <v>8088.7</v>
      </c>
      <c r="I147" s="69">
        <v>5213.8999999999996</v>
      </c>
      <c r="J147" s="69">
        <v>5049.6000000000004</v>
      </c>
      <c r="K147" s="69">
        <v>2090.8000000000002</v>
      </c>
      <c r="L147" s="78">
        <v>187.7</v>
      </c>
    </row>
    <row r="148" spans="1:13" ht="13.95" customHeight="1">
      <c r="A148" s="98" t="s">
        <v>116</v>
      </c>
      <c r="B148" s="69">
        <v>149783.4</v>
      </c>
      <c r="C148" s="69">
        <v>8778.7999999999993</v>
      </c>
      <c r="D148" s="69">
        <v>12472.1</v>
      </c>
      <c r="E148" s="69">
        <v>2147.1999999999998</v>
      </c>
      <c r="F148" s="69">
        <v>17748.2</v>
      </c>
      <c r="G148" s="69">
        <v>55885.5</v>
      </c>
      <c r="H148" s="69">
        <v>3553.2</v>
      </c>
      <c r="I148" s="69">
        <v>5346.6</v>
      </c>
      <c r="J148" s="69">
        <v>22796</v>
      </c>
      <c r="K148" s="69">
        <v>3142.4</v>
      </c>
      <c r="L148" s="78">
        <v>8929.7999999999993</v>
      </c>
    </row>
    <row r="149" spans="1:13" ht="13.95" customHeight="1">
      <c r="A149" s="98" t="s">
        <v>117</v>
      </c>
      <c r="B149" s="69">
        <v>37310.199999999997</v>
      </c>
      <c r="C149" s="69">
        <v>4206.8999999999996</v>
      </c>
      <c r="D149" s="69">
        <v>5990.5</v>
      </c>
      <c r="E149" s="69">
        <v>468</v>
      </c>
      <c r="F149" s="69">
        <v>4933.5</v>
      </c>
      <c r="G149" s="69">
        <v>9575.2999999999993</v>
      </c>
      <c r="H149" s="69">
        <v>3176.2</v>
      </c>
      <c r="I149" s="69">
        <v>3573.5</v>
      </c>
      <c r="J149" s="69">
        <v>1846.9</v>
      </c>
      <c r="K149" s="69">
        <v>1344.7</v>
      </c>
      <c r="L149" s="78">
        <v>89.2</v>
      </c>
    </row>
    <row r="150" spans="1:13" s="107" customFormat="1" ht="13.95" customHeight="1">
      <c r="A150" s="99" t="s">
        <v>118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78"/>
      <c r="M150" s="114"/>
    </row>
    <row r="151" spans="1:13" s="106" customFormat="1" ht="25.05" customHeight="1">
      <c r="A151" s="97" t="s">
        <v>402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16"/>
      <c r="M151" s="113"/>
    </row>
    <row r="152" spans="1:13" ht="13.95" customHeight="1">
      <c r="A152" s="98" t="s">
        <v>119</v>
      </c>
      <c r="B152" s="69">
        <v>220903.3</v>
      </c>
      <c r="C152" s="69">
        <v>0.2</v>
      </c>
      <c r="D152" s="69">
        <v>12086.7</v>
      </c>
      <c r="E152" s="69">
        <v>5586.1</v>
      </c>
      <c r="F152" s="69">
        <v>15343</v>
      </c>
      <c r="G152" s="69">
        <v>94687</v>
      </c>
      <c r="H152" s="69">
        <v>22301.4</v>
      </c>
      <c r="I152" s="69">
        <v>28520.799999999999</v>
      </c>
      <c r="J152" s="69">
        <v>8901.1</v>
      </c>
      <c r="K152" s="69">
        <v>8212</v>
      </c>
      <c r="L152" s="78">
        <v>12085.1</v>
      </c>
    </row>
    <row r="153" spans="1:13" s="106" customFormat="1" ht="25.05" customHeight="1">
      <c r="A153" s="68" t="s">
        <v>403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78"/>
      <c r="M153" s="113"/>
    </row>
    <row r="154" spans="1:13" ht="13.95" customHeight="1">
      <c r="A154" s="98" t="s">
        <v>120</v>
      </c>
      <c r="B154" s="69">
        <v>46362.8</v>
      </c>
      <c r="C154" s="69">
        <v>4731.8</v>
      </c>
      <c r="D154" s="69">
        <v>9328.9</v>
      </c>
      <c r="E154" s="69">
        <v>256.8</v>
      </c>
      <c r="F154" s="69">
        <v>5595.6</v>
      </c>
      <c r="G154" s="69">
        <v>13070.7</v>
      </c>
      <c r="H154" s="69">
        <v>3655.9</v>
      </c>
      <c r="I154" s="69">
        <v>4646.3999999999996</v>
      </c>
      <c r="J154" s="69">
        <v>1204</v>
      </c>
      <c r="K154" s="69">
        <v>1270.5</v>
      </c>
      <c r="L154" s="78">
        <v>44</v>
      </c>
    </row>
    <row r="155" spans="1:13" ht="13.95" customHeight="1">
      <c r="A155" s="98" t="s">
        <v>121</v>
      </c>
      <c r="B155" s="69">
        <v>48971.7</v>
      </c>
      <c r="C155" s="69">
        <v>4963.8999999999996</v>
      </c>
      <c r="D155" s="69">
        <v>11232.8</v>
      </c>
      <c r="E155" s="69">
        <v>478.5</v>
      </c>
      <c r="F155" s="69">
        <v>5243.5</v>
      </c>
      <c r="G155" s="69">
        <v>12362.4</v>
      </c>
      <c r="H155" s="69">
        <v>4349.2</v>
      </c>
      <c r="I155" s="69">
        <v>4730.3</v>
      </c>
      <c r="J155" s="69">
        <v>1779.5</v>
      </c>
      <c r="K155" s="69">
        <v>1881</v>
      </c>
      <c r="L155" s="78">
        <v>283.10000000000002</v>
      </c>
    </row>
    <row r="156" spans="1:13" ht="13.95" customHeight="1">
      <c r="A156" s="98" t="s">
        <v>122</v>
      </c>
      <c r="B156" s="69">
        <v>165699.4</v>
      </c>
      <c r="C156" s="69">
        <v>1692.6</v>
      </c>
      <c r="D156" s="69">
        <v>11737.5</v>
      </c>
      <c r="E156" s="69">
        <v>1287.7</v>
      </c>
      <c r="F156" s="69">
        <v>13156.3</v>
      </c>
      <c r="G156" s="69">
        <v>71744.800000000003</v>
      </c>
      <c r="H156" s="69">
        <v>14439.8</v>
      </c>
      <c r="I156" s="69">
        <v>23343.5</v>
      </c>
      <c r="J156" s="69">
        <v>4979.1000000000004</v>
      </c>
      <c r="K156" s="69">
        <v>5076</v>
      </c>
      <c r="L156" s="78">
        <v>4801.3999999999996</v>
      </c>
    </row>
    <row r="157" spans="1:13" s="107" customFormat="1" ht="25.05" customHeight="1">
      <c r="A157" s="68" t="s">
        <v>404</v>
      </c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78"/>
      <c r="M157" s="114"/>
    </row>
    <row r="158" spans="1:13" ht="13.95" customHeight="1">
      <c r="A158" s="98" t="s">
        <v>123</v>
      </c>
      <c r="B158" s="69">
        <v>46441.7</v>
      </c>
      <c r="C158" s="69">
        <v>7002.6</v>
      </c>
      <c r="D158" s="69">
        <v>5791.4</v>
      </c>
      <c r="E158" s="69">
        <v>227.9</v>
      </c>
      <c r="F158" s="69">
        <v>5295</v>
      </c>
      <c r="G158" s="69">
        <v>14228.7</v>
      </c>
      <c r="H158" s="69">
        <v>2252.9</v>
      </c>
      <c r="I158" s="69">
        <v>3627.2</v>
      </c>
      <c r="J158" s="69">
        <v>920.3</v>
      </c>
      <c r="K158" s="69">
        <v>2400.9</v>
      </c>
      <c r="L158" s="78">
        <v>83.8</v>
      </c>
    </row>
    <row r="159" spans="1:13" ht="13.95" customHeight="1">
      <c r="A159" s="98" t="s">
        <v>124</v>
      </c>
      <c r="B159" s="69">
        <v>68506.600000000006</v>
      </c>
      <c r="C159" s="69">
        <v>6825.7</v>
      </c>
      <c r="D159" s="69">
        <v>8666.1</v>
      </c>
      <c r="E159" s="69">
        <v>3140.7</v>
      </c>
      <c r="F159" s="69">
        <v>4957.1000000000004</v>
      </c>
      <c r="G159" s="69">
        <v>20585</v>
      </c>
      <c r="H159" s="69">
        <v>5050.5</v>
      </c>
      <c r="I159" s="69">
        <v>5506.4</v>
      </c>
      <c r="J159" s="69">
        <v>934.2</v>
      </c>
      <c r="K159" s="69">
        <v>5983.9</v>
      </c>
      <c r="L159" s="78">
        <v>415.9</v>
      </c>
    </row>
    <row r="160" spans="1:13" ht="13.95" customHeight="1">
      <c r="A160" s="98" t="s">
        <v>125</v>
      </c>
      <c r="B160" s="69">
        <v>34524.400000000001</v>
      </c>
      <c r="C160" s="69">
        <v>462.7</v>
      </c>
      <c r="D160" s="69">
        <v>4177</v>
      </c>
      <c r="E160" s="69">
        <v>508.2</v>
      </c>
      <c r="F160" s="69">
        <v>5961.9</v>
      </c>
      <c r="G160" s="69">
        <v>11457.4</v>
      </c>
      <c r="H160" s="69">
        <v>2714.5</v>
      </c>
      <c r="I160" s="69">
        <v>3942.5</v>
      </c>
      <c r="J160" s="69">
        <v>590.9</v>
      </c>
      <c r="K160" s="69">
        <v>1713.8</v>
      </c>
      <c r="L160" s="78">
        <v>58.2</v>
      </c>
    </row>
    <row r="161" spans="1:13" ht="13.95" customHeight="1">
      <c r="A161" s="98" t="s">
        <v>126</v>
      </c>
      <c r="B161" s="69">
        <v>48896.5</v>
      </c>
      <c r="C161" s="69">
        <v>6719.1</v>
      </c>
      <c r="D161" s="69">
        <v>2482.6</v>
      </c>
      <c r="E161" s="69">
        <v>211</v>
      </c>
      <c r="F161" s="69">
        <v>5016.2</v>
      </c>
      <c r="G161" s="69">
        <v>16710.900000000001</v>
      </c>
      <c r="H161" s="69">
        <v>3487.7</v>
      </c>
      <c r="I161" s="69">
        <v>5102.8999999999996</v>
      </c>
      <c r="J161" s="69">
        <v>2690.9</v>
      </c>
      <c r="K161" s="69">
        <v>2204.4</v>
      </c>
      <c r="L161" s="78">
        <v>402.5</v>
      </c>
    </row>
    <row r="162" spans="1:13" ht="13.95" customHeight="1">
      <c r="A162" s="98" t="s">
        <v>119</v>
      </c>
      <c r="B162" s="69">
        <v>117713</v>
      </c>
      <c r="C162" s="69">
        <v>2312.6999999999998</v>
      </c>
      <c r="D162" s="69">
        <v>4148.7</v>
      </c>
      <c r="E162" s="69">
        <v>1715.8</v>
      </c>
      <c r="F162" s="69">
        <v>13793.2</v>
      </c>
      <c r="G162" s="69">
        <v>53725.2</v>
      </c>
      <c r="H162" s="69">
        <v>9356.4</v>
      </c>
      <c r="I162" s="69">
        <v>10645.3</v>
      </c>
      <c r="J162" s="69">
        <v>4584.7</v>
      </c>
      <c r="K162" s="69">
        <v>7713.3</v>
      </c>
      <c r="L162" s="78">
        <v>1142.5999999999999</v>
      </c>
    </row>
    <row r="163" spans="1:13" s="107" customFormat="1" ht="13.95" customHeight="1">
      <c r="A163" s="99" t="s">
        <v>127</v>
      </c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78"/>
      <c r="M163" s="114"/>
    </row>
    <row r="164" spans="1:13" s="106" customFormat="1" ht="25.05" customHeight="1">
      <c r="A164" s="68" t="s">
        <v>403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78"/>
      <c r="M164" s="113"/>
    </row>
    <row r="165" spans="1:13" ht="13.95" customHeight="1">
      <c r="A165" s="98" t="s">
        <v>128</v>
      </c>
      <c r="B165" s="69">
        <v>94417.3</v>
      </c>
      <c r="C165" s="69">
        <v>2923.6</v>
      </c>
      <c r="D165" s="69">
        <v>6455.5</v>
      </c>
      <c r="E165" s="69">
        <v>2685.2</v>
      </c>
      <c r="F165" s="69">
        <v>12446.9</v>
      </c>
      <c r="G165" s="69">
        <v>32407.7</v>
      </c>
      <c r="H165" s="69">
        <v>6082.5</v>
      </c>
      <c r="I165" s="69">
        <v>7473.9</v>
      </c>
      <c r="J165" s="69">
        <v>16317.5</v>
      </c>
      <c r="K165" s="69">
        <v>2062.3000000000002</v>
      </c>
      <c r="L165" s="78">
        <v>773.1</v>
      </c>
    </row>
    <row r="166" spans="1:13" ht="13.95" customHeight="1">
      <c r="A166" s="98" t="s">
        <v>129</v>
      </c>
      <c r="B166" s="69">
        <v>83252.800000000003</v>
      </c>
      <c r="C166" s="69">
        <v>1113.9000000000001</v>
      </c>
      <c r="D166" s="69">
        <v>9821.7999999999993</v>
      </c>
      <c r="E166" s="69">
        <v>7467.9</v>
      </c>
      <c r="F166" s="69">
        <v>8694.4</v>
      </c>
      <c r="G166" s="69">
        <v>22322.7</v>
      </c>
      <c r="H166" s="69">
        <v>7747.9</v>
      </c>
      <c r="I166" s="69">
        <v>5956.7</v>
      </c>
      <c r="J166" s="69">
        <v>6614.5</v>
      </c>
      <c r="K166" s="69">
        <v>3857.4</v>
      </c>
      <c r="L166" s="78">
        <v>2264</v>
      </c>
    </row>
    <row r="167" spans="1:13" ht="13.95" customHeight="1">
      <c r="A167" s="98" t="s">
        <v>130</v>
      </c>
      <c r="B167" s="69">
        <v>186127.3</v>
      </c>
      <c r="C167" s="69">
        <v>4277.6000000000004</v>
      </c>
      <c r="D167" s="69">
        <v>22944.2</v>
      </c>
      <c r="E167" s="69">
        <v>3205.8</v>
      </c>
      <c r="F167" s="69">
        <v>20466.599999999999</v>
      </c>
      <c r="G167" s="69">
        <v>68079.199999999997</v>
      </c>
      <c r="H167" s="69">
        <v>17109.7</v>
      </c>
      <c r="I167" s="69">
        <v>16438.7</v>
      </c>
      <c r="J167" s="69">
        <v>13196.2</v>
      </c>
      <c r="K167" s="69">
        <v>7448.3</v>
      </c>
      <c r="L167" s="78">
        <v>7737.2</v>
      </c>
    </row>
    <row r="168" spans="1:13" ht="13.95" customHeight="1">
      <c r="A168" s="98" t="s">
        <v>131</v>
      </c>
      <c r="B168" s="69">
        <v>54413.5</v>
      </c>
      <c r="C168" s="69">
        <v>438.3</v>
      </c>
      <c r="D168" s="69">
        <v>4153.7</v>
      </c>
      <c r="E168" s="69">
        <v>825.9</v>
      </c>
      <c r="F168" s="69">
        <v>6240</v>
      </c>
      <c r="G168" s="69">
        <v>14538.5</v>
      </c>
      <c r="H168" s="69">
        <v>3599.2</v>
      </c>
      <c r="I168" s="69">
        <v>3942.2</v>
      </c>
      <c r="J168" s="69">
        <v>13942.7</v>
      </c>
      <c r="K168" s="69">
        <v>2576.8000000000002</v>
      </c>
      <c r="L168" s="78">
        <v>228</v>
      </c>
    </row>
    <row r="169" spans="1:13" s="107" customFormat="1" ht="13.95" customHeight="1">
      <c r="A169" s="99" t="s">
        <v>132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78"/>
      <c r="M169" s="114"/>
    </row>
    <row r="170" spans="1:13" s="106" customFormat="1" ht="25.05" customHeight="1">
      <c r="A170" s="97" t="s">
        <v>402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16"/>
      <c r="M170" s="113"/>
    </row>
    <row r="171" spans="1:13" ht="13.95" customHeight="1">
      <c r="A171" s="98" t="s">
        <v>133</v>
      </c>
      <c r="B171" s="69">
        <v>158034.70000000001</v>
      </c>
      <c r="C171" s="69">
        <v>2.2000000000000002</v>
      </c>
      <c r="D171" s="69">
        <v>5053.3</v>
      </c>
      <c r="E171" s="69">
        <v>6028.7</v>
      </c>
      <c r="F171" s="69">
        <v>13414.5</v>
      </c>
      <c r="G171" s="69">
        <v>63420.3</v>
      </c>
      <c r="H171" s="69">
        <v>13732.7</v>
      </c>
      <c r="I171" s="69">
        <v>15932.9</v>
      </c>
      <c r="J171" s="69">
        <v>22826</v>
      </c>
      <c r="K171" s="69">
        <v>7174.3</v>
      </c>
      <c r="L171" s="78">
        <v>3495.7</v>
      </c>
    </row>
    <row r="172" spans="1:13" s="106" customFormat="1" ht="25.05" customHeight="1">
      <c r="A172" s="68" t="s">
        <v>403</v>
      </c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78"/>
      <c r="M172" s="113"/>
    </row>
    <row r="173" spans="1:13" ht="13.95" customHeight="1">
      <c r="A173" s="98" t="s">
        <v>134</v>
      </c>
      <c r="B173" s="69">
        <v>44195.8</v>
      </c>
      <c r="C173" s="69">
        <v>4365.3</v>
      </c>
      <c r="D173" s="69">
        <v>2489.5</v>
      </c>
      <c r="E173" s="69">
        <v>581.79999999999995</v>
      </c>
      <c r="F173" s="69">
        <v>4948.8999999999996</v>
      </c>
      <c r="G173" s="69">
        <v>15201.9</v>
      </c>
      <c r="H173" s="69">
        <v>3129.1</v>
      </c>
      <c r="I173" s="69">
        <v>3784.8</v>
      </c>
      <c r="J173" s="69">
        <v>3882.7</v>
      </c>
      <c r="K173" s="69">
        <v>3267.2</v>
      </c>
      <c r="L173" s="78">
        <v>337.6</v>
      </c>
    </row>
    <row r="174" spans="1:13" ht="13.95" customHeight="1">
      <c r="A174" s="98" t="s">
        <v>138</v>
      </c>
      <c r="B174" s="69">
        <v>54711.3</v>
      </c>
      <c r="C174" s="69">
        <v>6832.4</v>
      </c>
      <c r="D174" s="69">
        <v>4927</v>
      </c>
      <c r="E174" s="69">
        <v>565.6</v>
      </c>
      <c r="F174" s="69">
        <v>5838.9</v>
      </c>
      <c r="G174" s="69">
        <v>15990.5</v>
      </c>
      <c r="H174" s="69">
        <v>5749.3</v>
      </c>
      <c r="I174" s="69">
        <v>6806</v>
      </c>
      <c r="J174" s="69">
        <v>3021.8</v>
      </c>
      <c r="K174" s="69">
        <v>2945.4</v>
      </c>
      <c r="L174" s="78">
        <v>48.4</v>
      </c>
    </row>
    <row r="175" spans="1:13" s="107" customFormat="1" ht="25.05" customHeight="1">
      <c r="A175" s="68" t="s">
        <v>404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78"/>
      <c r="M175" s="114"/>
    </row>
    <row r="176" spans="1:13" ht="13.95" customHeight="1">
      <c r="A176" s="98" t="s">
        <v>135</v>
      </c>
      <c r="B176" s="69">
        <v>53497.3</v>
      </c>
      <c r="C176" s="69">
        <v>10325.200000000001</v>
      </c>
      <c r="D176" s="69">
        <v>3199.8</v>
      </c>
      <c r="E176" s="69">
        <v>639.1</v>
      </c>
      <c r="F176" s="69">
        <v>5550.1</v>
      </c>
      <c r="G176" s="69">
        <v>15257.8</v>
      </c>
      <c r="H176" s="69">
        <v>5089.1000000000004</v>
      </c>
      <c r="I176" s="69">
        <v>4377.8999999999996</v>
      </c>
      <c r="J176" s="69">
        <v>2761.1</v>
      </c>
      <c r="K176" s="69">
        <v>1202.0999999999999</v>
      </c>
      <c r="L176" s="78">
        <v>141.19999999999999</v>
      </c>
    </row>
    <row r="177" spans="1:13" ht="13.95" customHeight="1">
      <c r="A177" s="98" t="s">
        <v>136</v>
      </c>
      <c r="B177" s="69">
        <v>42799</v>
      </c>
      <c r="C177" s="69">
        <v>3554.4</v>
      </c>
      <c r="D177" s="69">
        <v>2203</v>
      </c>
      <c r="E177" s="69">
        <v>1040.8</v>
      </c>
      <c r="F177" s="69">
        <v>6131.8</v>
      </c>
      <c r="G177" s="69">
        <v>8480.2999999999993</v>
      </c>
      <c r="H177" s="69">
        <v>4369</v>
      </c>
      <c r="I177" s="69">
        <v>3762.7</v>
      </c>
      <c r="J177" s="69">
        <v>2702.9</v>
      </c>
      <c r="K177" s="69">
        <v>3137.7</v>
      </c>
      <c r="L177" s="78">
        <v>411.1</v>
      </c>
    </row>
    <row r="178" spans="1:13" ht="13.95" customHeight="1">
      <c r="A178" s="98" t="s">
        <v>137</v>
      </c>
      <c r="B178" s="69">
        <v>60173.599999999999</v>
      </c>
      <c r="C178" s="69">
        <v>2101.1999999999998</v>
      </c>
      <c r="D178" s="69">
        <v>15577.9</v>
      </c>
      <c r="E178" s="69">
        <v>1776.4</v>
      </c>
      <c r="F178" s="69">
        <v>5830.9</v>
      </c>
      <c r="G178" s="69">
        <v>12586.2</v>
      </c>
      <c r="H178" s="69">
        <v>5133.5</v>
      </c>
      <c r="I178" s="69">
        <v>5928.5</v>
      </c>
      <c r="J178" s="69">
        <v>4432.1000000000004</v>
      </c>
      <c r="K178" s="69">
        <v>2885.4</v>
      </c>
      <c r="L178" s="78">
        <v>64</v>
      </c>
    </row>
    <row r="179" spans="1:13" ht="13.95" customHeight="1">
      <c r="A179" s="98" t="s">
        <v>133</v>
      </c>
      <c r="B179" s="69">
        <v>89853.3</v>
      </c>
      <c r="C179" s="69">
        <v>13715.7</v>
      </c>
      <c r="D179" s="69">
        <v>5749.9</v>
      </c>
      <c r="E179" s="69">
        <v>4489.7</v>
      </c>
      <c r="F179" s="69">
        <v>6742.4</v>
      </c>
      <c r="G179" s="69">
        <v>28490.1</v>
      </c>
      <c r="H179" s="69">
        <v>5811.6</v>
      </c>
      <c r="I179" s="69">
        <v>10282.700000000001</v>
      </c>
      <c r="J179" s="69">
        <v>6414.2</v>
      </c>
      <c r="K179" s="69">
        <v>2644.7</v>
      </c>
      <c r="L179" s="78">
        <v>588.4</v>
      </c>
    </row>
    <row r="180" spans="1:13" ht="13.95" customHeight="1">
      <c r="A180" s="98" t="s">
        <v>104</v>
      </c>
      <c r="B180" s="69">
        <v>50555.8</v>
      </c>
      <c r="C180" s="69">
        <v>10313.200000000001</v>
      </c>
      <c r="D180" s="69">
        <v>4018</v>
      </c>
      <c r="E180" s="69">
        <v>281.3</v>
      </c>
      <c r="F180" s="69">
        <v>5942.8</v>
      </c>
      <c r="G180" s="69">
        <v>12701.9</v>
      </c>
      <c r="H180" s="69">
        <v>3354.2</v>
      </c>
      <c r="I180" s="69">
        <v>4948.1000000000004</v>
      </c>
      <c r="J180" s="69">
        <v>3462.2</v>
      </c>
      <c r="K180" s="69">
        <v>1633.7</v>
      </c>
      <c r="L180" s="78">
        <v>111.5</v>
      </c>
    </row>
    <row r="181" spans="1:13" s="107" customFormat="1" ht="13.95" customHeight="1">
      <c r="A181" s="99" t="s">
        <v>139</v>
      </c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78"/>
      <c r="M181" s="114"/>
    </row>
    <row r="182" spans="1:13" s="106" customFormat="1" ht="25.05" customHeight="1">
      <c r="A182" s="68" t="s">
        <v>403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78"/>
      <c r="M182" s="113"/>
    </row>
    <row r="183" spans="1:13" ht="13.95" customHeight="1">
      <c r="A183" s="98" t="s">
        <v>140</v>
      </c>
      <c r="B183" s="69">
        <v>110802.7</v>
      </c>
      <c r="C183" s="69">
        <v>2048.8000000000002</v>
      </c>
      <c r="D183" s="69">
        <v>9217.4</v>
      </c>
      <c r="E183" s="69">
        <v>7077.6</v>
      </c>
      <c r="F183" s="69">
        <v>12609.9</v>
      </c>
      <c r="G183" s="69">
        <v>36160.800000000003</v>
      </c>
      <c r="H183" s="69">
        <v>13391.8</v>
      </c>
      <c r="I183" s="69">
        <v>9670.4</v>
      </c>
      <c r="J183" s="69">
        <v>4822</v>
      </c>
      <c r="K183" s="69">
        <v>7484.8</v>
      </c>
      <c r="L183" s="78">
        <v>4304.8</v>
      </c>
    </row>
    <row r="184" spans="1:13" s="107" customFormat="1" ht="25.05" customHeight="1">
      <c r="A184" s="68" t="s">
        <v>404</v>
      </c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78"/>
      <c r="M184" s="114"/>
    </row>
    <row r="185" spans="1:13" ht="13.95" customHeight="1">
      <c r="A185" s="98" t="s">
        <v>141</v>
      </c>
      <c r="B185" s="69">
        <v>18611.2</v>
      </c>
      <c r="C185" s="69">
        <v>3729.3</v>
      </c>
      <c r="D185" s="69">
        <v>286.89999999999998</v>
      </c>
      <c r="E185" s="69">
        <v>152.5</v>
      </c>
      <c r="F185" s="69">
        <v>3120.1</v>
      </c>
      <c r="G185" s="69">
        <v>6355.2</v>
      </c>
      <c r="H185" s="69">
        <v>1589.2</v>
      </c>
      <c r="I185" s="69">
        <v>1392.3</v>
      </c>
      <c r="J185" s="69">
        <v>388</v>
      </c>
      <c r="K185" s="69">
        <v>764</v>
      </c>
      <c r="L185" s="78">
        <v>1.3</v>
      </c>
    </row>
    <row r="186" spans="1:13" ht="13.95" customHeight="1">
      <c r="A186" s="98" t="s">
        <v>142</v>
      </c>
      <c r="B186" s="69">
        <v>27671</v>
      </c>
      <c r="C186" s="69">
        <v>1070.9000000000001</v>
      </c>
      <c r="D186" s="69">
        <v>571.1</v>
      </c>
      <c r="E186" s="69">
        <v>111.4</v>
      </c>
      <c r="F186" s="69">
        <v>3922</v>
      </c>
      <c r="G186" s="69">
        <v>5211</v>
      </c>
      <c r="H186" s="69">
        <v>1747.5</v>
      </c>
      <c r="I186" s="69">
        <v>1670.4</v>
      </c>
      <c r="J186" s="69">
        <v>10086.700000000001</v>
      </c>
      <c r="K186" s="69">
        <v>851.9</v>
      </c>
      <c r="L186" s="78">
        <v>19.3</v>
      </c>
    </row>
    <row r="187" spans="1:13" ht="33" customHeight="1">
      <c r="A187" s="99" t="s">
        <v>405</v>
      </c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78"/>
    </row>
    <row r="188" spans="1:13" ht="13.95" customHeight="1">
      <c r="A188" s="98" t="s">
        <v>48</v>
      </c>
      <c r="B188" s="69">
        <v>1125208.6000000001</v>
      </c>
      <c r="C188" s="69">
        <v>134.30000000000001</v>
      </c>
      <c r="D188" s="69">
        <v>83353</v>
      </c>
      <c r="E188" s="69">
        <v>52212.5</v>
      </c>
      <c r="F188" s="69">
        <v>92293.6</v>
      </c>
      <c r="G188" s="69">
        <v>406442.6</v>
      </c>
      <c r="H188" s="69">
        <v>93832.5</v>
      </c>
      <c r="I188" s="69">
        <v>100201.9</v>
      </c>
      <c r="J188" s="69">
        <v>69595.100000000006</v>
      </c>
      <c r="K188" s="69">
        <v>28871.9</v>
      </c>
      <c r="L188" s="78">
        <v>77537.8</v>
      </c>
    </row>
    <row r="189" spans="1:13" ht="13.95" customHeight="1">
      <c r="A189" s="98" t="s">
        <v>143</v>
      </c>
      <c r="B189" s="69">
        <v>1925452.9</v>
      </c>
      <c r="C189" s="69">
        <v>110.8</v>
      </c>
      <c r="D189" s="69">
        <v>207303.9</v>
      </c>
      <c r="E189" s="69">
        <v>18901.8</v>
      </c>
      <c r="F189" s="69">
        <v>143248.1</v>
      </c>
      <c r="G189" s="69">
        <v>912226.1</v>
      </c>
      <c r="H189" s="69">
        <v>145267.9</v>
      </c>
      <c r="I189" s="69">
        <v>125929.8</v>
      </c>
      <c r="J189" s="69">
        <v>129420.8</v>
      </c>
      <c r="K189" s="69">
        <v>35676</v>
      </c>
      <c r="L189" s="78">
        <v>38971.5</v>
      </c>
    </row>
    <row r="190" spans="1:13">
      <c r="F190" s="14"/>
      <c r="G190" s="14"/>
      <c r="H190" s="14"/>
      <c r="I190" s="14"/>
      <c r="J190" s="14"/>
      <c r="K190" s="14"/>
      <c r="L190" s="14"/>
    </row>
    <row r="191" spans="1:13">
      <c r="F191" s="14"/>
      <c r="G191" s="14"/>
      <c r="H191" s="14"/>
      <c r="I191" s="14"/>
      <c r="J191" s="14"/>
      <c r="K191" s="14"/>
      <c r="L191" s="14"/>
    </row>
    <row r="192" spans="1:13">
      <c r="F192" s="14"/>
      <c r="G192" s="14"/>
      <c r="H192" s="14"/>
      <c r="I192" s="14"/>
      <c r="J192" s="14"/>
      <c r="K192" s="14"/>
      <c r="L192" s="14"/>
    </row>
    <row r="193" spans="6:12">
      <c r="F193" s="14"/>
      <c r="G193" s="14"/>
      <c r="H193" s="14"/>
      <c r="I193" s="14"/>
      <c r="J193" s="14"/>
      <c r="K193" s="14"/>
      <c r="L193" s="14"/>
    </row>
    <row r="194" spans="6:12">
      <c r="F194" s="14"/>
      <c r="G194" s="14"/>
      <c r="H194" s="14"/>
      <c r="I194" s="14"/>
      <c r="J194" s="14"/>
      <c r="K194" s="14"/>
      <c r="L194" s="14"/>
    </row>
    <row r="195" spans="6:12">
      <c r="F195" s="14"/>
      <c r="G195" s="14"/>
      <c r="H195" s="14"/>
      <c r="I195" s="14"/>
      <c r="J195" s="14"/>
      <c r="K195" s="14"/>
      <c r="L195" s="14"/>
    </row>
    <row r="196" spans="6:12">
      <c r="F196" s="14"/>
      <c r="G196" s="14"/>
      <c r="H196" s="14"/>
      <c r="I196" s="14"/>
      <c r="J196" s="14"/>
      <c r="K196" s="14"/>
      <c r="L196" s="14"/>
    </row>
    <row r="197" spans="6:12">
      <c r="F197" s="14"/>
      <c r="G197" s="14"/>
      <c r="H197" s="14"/>
      <c r="I197" s="14"/>
      <c r="J197" s="14"/>
      <c r="K197" s="14"/>
      <c r="L197" s="14"/>
    </row>
    <row r="198" spans="6:12">
      <c r="F198" s="14"/>
      <c r="G198" s="14"/>
      <c r="H198" s="14"/>
      <c r="I198" s="14"/>
      <c r="J198" s="14"/>
      <c r="K198" s="14"/>
      <c r="L198" s="14"/>
    </row>
    <row r="199" spans="6:12">
      <c r="F199" s="14"/>
      <c r="G199" s="14"/>
      <c r="H199" s="14"/>
      <c r="I199" s="14"/>
      <c r="J199" s="14"/>
      <c r="K199" s="14"/>
      <c r="L199" s="14"/>
    </row>
    <row r="200" spans="6:12">
      <c r="F200" s="14"/>
      <c r="G200" s="14"/>
      <c r="H200" s="14"/>
      <c r="I200" s="14"/>
      <c r="J200" s="14"/>
      <c r="K200" s="14"/>
      <c r="L200" s="14"/>
    </row>
    <row r="201" spans="6:12">
      <c r="F201" s="14"/>
      <c r="G201" s="14"/>
      <c r="H201" s="14"/>
      <c r="I201" s="14"/>
      <c r="J201" s="14"/>
      <c r="K201" s="14"/>
      <c r="L201" s="14"/>
    </row>
    <row r="202" spans="6:12">
      <c r="F202" s="14"/>
      <c r="G202" s="14"/>
      <c r="H202" s="14"/>
      <c r="I202" s="14"/>
      <c r="J202" s="14"/>
      <c r="K202" s="14"/>
      <c r="L202" s="14"/>
    </row>
    <row r="203" spans="6:12">
      <c r="F203" s="14"/>
      <c r="G203" s="14"/>
      <c r="H203" s="14"/>
      <c r="I203" s="14"/>
      <c r="J203" s="14"/>
      <c r="K203" s="14"/>
      <c r="L203" s="14"/>
    </row>
    <row r="204" spans="6:12">
      <c r="F204" s="14"/>
      <c r="G204" s="14"/>
      <c r="H204" s="14"/>
      <c r="I204" s="14"/>
      <c r="J204" s="14"/>
      <c r="K204" s="14"/>
      <c r="L204" s="14"/>
    </row>
    <row r="205" spans="6:12">
      <c r="F205" s="14"/>
      <c r="G205" s="14"/>
      <c r="H205" s="14"/>
      <c r="I205" s="14"/>
      <c r="J205" s="14"/>
      <c r="K205" s="14"/>
      <c r="L205" s="14"/>
    </row>
    <row r="206" spans="6:12">
      <c r="F206" s="14"/>
      <c r="G206" s="14"/>
      <c r="H206" s="14"/>
      <c r="I206" s="14"/>
      <c r="J206" s="14"/>
      <c r="K206" s="14"/>
      <c r="L206" s="14"/>
    </row>
    <row r="207" spans="6:12">
      <c r="F207" s="14"/>
      <c r="G207" s="14"/>
      <c r="H207" s="14"/>
      <c r="I207" s="14"/>
      <c r="J207" s="14"/>
      <c r="K207" s="14"/>
      <c r="L207" s="14"/>
    </row>
    <row r="208" spans="6:12">
      <c r="F208" s="14"/>
      <c r="G208" s="14"/>
      <c r="H208" s="14"/>
      <c r="I208" s="14"/>
      <c r="J208" s="14"/>
      <c r="K208" s="14"/>
      <c r="L208" s="14"/>
    </row>
    <row r="209" spans="6:12">
      <c r="F209" s="14"/>
      <c r="G209" s="14"/>
      <c r="H209" s="14"/>
      <c r="I209" s="14"/>
      <c r="J209" s="14"/>
      <c r="K209" s="14"/>
      <c r="L209" s="14"/>
    </row>
    <row r="210" spans="6:12">
      <c r="F210" s="14"/>
      <c r="G210" s="14"/>
      <c r="H210" s="14"/>
      <c r="I210" s="14"/>
      <c r="J210" s="14"/>
      <c r="K210" s="14"/>
      <c r="L210" s="14"/>
    </row>
    <row r="211" spans="6:12">
      <c r="F211" s="14"/>
      <c r="G211" s="14"/>
      <c r="H211" s="14"/>
      <c r="I211" s="14"/>
      <c r="J211" s="14"/>
      <c r="K211" s="14"/>
      <c r="L211" s="14"/>
    </row>
    <row r="212" spans="6:12">
      <c r="F212" s="14"/>
      <c r="G212" s="14"/>
      <c r="H212" s="14"/>
      <c r="I212" s="14"/>
      <c r="J212" s="14"/>
      <c r="K212" s="14"/>
      <c r="L212" s="14"/>
    </row>
    <row r="213" spans="6:12">
      <c r="F213" s="14"/>
      <c r="G213" s="14"/>
      <c r="H213" s="14"/>
      <c r="I213" s="14"/>
      <c r="J213" s="14"/>
      <c r="K213" s="14"/>
      <c r="L213" s="14"/>
    </row>
    <row r="214" spans="6:12">
      <c r="F214" s="14"/>
      <c r="G214" s="14"/>
      <c r="H214" s="14"/>
      <c r="I214" s="14"/>
      <c r="J214" s="14"/>
      <c r="K214" s="14"/>
      <c r="L214" s="14"/>
    </row>
    <row r="215" spans="6:12">
      <c r="F215" s="14"/>
      <c r="G215" s="14"/>
      <c r="H215" s="14"/>
      <c r="I215" s="14"/>
      <c r="J215" s="14"/>
      <c r="K215" s="14"/>
      <c r="L215" s="14"/>
    </row>
    <row r="216" spans="6:12">
      <c r="F216" s="14"/>
      <c r="G216" s="14"/>
      <c r="H216" s="14"/>
      <c r="I216" s="14"/>
      <c r="J216" s="14"/>
      <c r="K216" s="14"/>
      <c r="L216" s="14"/>
    </row>
    <row r="217" spans="6:12">
      <c r="F217" s="14"/>
      <c r="G217" s="14"/>
      <c r="H217" s="14"/>
      <c r="I217" s="14"/>
      <c r="J217" s="14"/>
      <c r="K217" s="14"/>
      <c r="L217" s="14"/>
    </row>
    <row r="218" spans="6:12">
      <c r="F218" s="14"/>
      <c r="G218" s="14"/>
      <c r="H218" s="14"/>
      <c r="I218" s="14"/>
      <c r="J218" s="14"/>
      <c r="K218" s="14"/>
      <c r="L218" s="14"/>
    </row>
    <row r="219" spans="6:12">
      <c r="F219" s="14"/>
      <c r="G219" s="14"/>
      <c r="H219" s="14"/>
      <c r="I219" s="14"/>
      <c r="J219" s="14"/>
      <c r="K219" s="14"/>
      <c r="L219" s="14"/>
    </row>
    <row r="220" spans="6:12">
      <c r="F220" s="14"/>
      <c r="G220" s="14"/>
      <c r="H220" s="14"/>
      <c r="I220" s="14"/>
      <c r="J220" s="14"/>
      <c r="K220" s="14"/>
      <c r="L220" s="14"/>
    </row>
    <row r="221" spans="6:12">
      <c r="F221" s="14"/>
      <c r="G221" s="14"/>
      <c r="H221" s="14"/>
      <c r="I221" s="14"/>
      <c r="J221" s="14"/>
      <c r="K221" s="14"/>
      <c r="L221" s="14"/>
    </row>
    <row r="222" spans="6:12">
      <c r="F222" s="14"/>
      <c r="G222" s="14"/>
      <c r="H222" s="14"/>
      <c r="I222" s="14"/>
      <c r="J222" s="14"/>
      <c r="K222" s="14"/>
      <c r="L222" s="14"/>
    </row>
    <row r="223" spans="6:12">
      <c r="F223" s="14"/>
      <c r="G223" s="14"/>
      <c r="H223" s="14"/>
      <c r="I223" s="14"/>
      <c r="J223" s="14"/>
      <c r="K223" s="14"/>
      <c r="L223" s="14"/>
    </row>
    <row r="224" spans="6:12">
      <c r="F224" s="14"/>
      <c r="G224" s="14"/>
      <c r="H224" s="14"/>
      <c r="I224" s="14"/>
      <c r="J224" s="14"/>
      <c r="K224" s="14"/>
      <c r="L224" s="14"/>
    </row>
    <row r="225" spans="6:12">
      <c r="F225" s="14"/>
      <c r="G225" s="14"/>
      <c r="H225" s="14"/>
      <c r="I225" s="14"/>
      <c r="J225" s="14"/>
      <c r="K225" s="14"/>
      <c r="L225" s="14"/>
    </row>
    <row r="226" spans="6:12">
      <c r="F226" s="14"/>
      <c r="G226" s="14"/>
      <c r="H226" s="14"/>
      <c r="I226" s="14"/>
      <c r="J226" s="14"/>
      <c r="K226" s="14"/>
      <c r="L226" s="14"/>
    </row>
    <row r="227" spans="6:12">
      <c r="F227" s="14"/>
      <c r="G227" s="14"/>
      <c r="H227" s="14"/>
      <c r="I227" s="14"/>
      <c r="J227" s="14"/>
      <c r="K227" s="14"/>
      <c r="L227" s="14"/>
    </row>
    <row r="228" spans="6:12">
      <c r="F228" s="14"/>
      <c r="G228" s="14"/>
      <c r="H228" s="14"/>
      <c r="I228" s="14"/>
      <c r="J228" s="14"/>
      <c r="K228" s="14"/>
      <c r="L228" s="14"/>
    </row>
    <row r="229" spans="6:12">
      <c r="F229" s="14"/>
      <c r="G229" s="14"/>
      <c r="H229" s="14"/>
      <c r="I229" s="14"/>
      <c r="J229" s="14"/>
      <c r="K229" s="14"/>
      <c r="L229" s="14"/>
    </row>
    <row r="230" spans="6:12">
      <c r="F230" s="14"/>
      <c r="G230" s="14"/>
      <c r="H230" s="14"/>
      <c r="I230" s="14"/>
      <c r="J230" s="14"/>
      <c r="K230" s="14"/>
      <c r="L230" s="14"/>
    </row>
    <row r="231" spans="6:12">
      <c r="F231" s="14"/>
      <c r="G231" s="14"/>
      <c r="H231" s="14"/>
      <c r="I231" s="14"/>
      <c r="J231" s="14"/>
      <c r="K231" s="14"/>
      <c r="L231" s="14"/>
    </row>
    <row r="232" spans="6:12">
      <c r="F232" s="14"/>
      <c r="G232" s="14"/>
      <c r="H232" s="14"/>
      <c r="I232" s="14"/>
      <c r="J232" s="14"/>
      <c r="K232" s="14"/>
      <c r="L232" s="14"/>
    </row>
    <row r="233" spans="6:12">
      <c r="F233" s="14"/>
      <c r="G233" s="14"/>
      <c r="H233" s="14"/>
      <c r="I233" s="14"/>
      <c r="J233" s="14"/>
      <c r="K233" s="14"/>
      <c r="L233" s="14"/>
    </row>
    <row r="234" spans="6:12">
      <c r="F234" s="14"/>
      <c r="G234" s="14"/>
      <c r="H234" s="14"/>
      <c r="I234" s="14"/>
      <c r="J234" s="14"/>
      <c r="K234" s="14"/>
      <c r="L234" s="14"/>
    </row>
    <row r="235" spans="6:12">
      <c r="F235" s="14"/>
      <c r="G235" s="14"/>
      <c r="H235" s="14"/>
      <c r="I235" s="14"/>
      <c r="J235" s="14"/>
      <c r="K235" s="14"/>
      <c r="L235" s="14"/>
    </row>
    <row r="236" spans="6:12">
      <c r="F236" s="14"/>
      <c r="G236" s="14"/>
      <c r="H236" s="14"/>
      <c r="I236" s="14"/>
      <c r="J236" s="14"/>
      <c r="K236" s="14"/>
      <c r="L236" s="14"/>
    </row>
    <row r="237" spans="6:12">
      <c r="F237" s="14"/>
      <c r="G237" s="14"/>
      <c r="H237" s="14"/>
      <c r="I237" s="14"/>
      <c r="J237" s="14"/>
      <c r="K237" s="14"/>
      <c r="L237" s="14"/>
    </row>
    <row r="238" spans="6:12">
      <c r="F238" s="14"/>
      <c r="G238" s="14"/>
      <c r="H238" s="14"/>
      <c r="I238" s="14"/>
      <c r="J238" s="14"/>
      <c r="K238" s="14"/>
      <c r="L238" s="14"/>
    </row>
    <row r="239" spans="6:12">
      <c r="F239" s="14"/>
      <c r="G239" s="14"/>
      <c r="H239" s="14"/>
      <c r="I239" s="14"/>
      <c r="J239" s="14"/>
      <c r="K239" s="14"/>
      <c r="L239" s="14"/>
    </row>
    <row r="240" spans="6:12">
      <c r="F240" s="14"/>
      <c r="G240" s="14"/>
      <c r="H240" s="14"/>
      <c r="I240" s="14"/>
      <c r="J240" s="14"/>
      <c r="K240" s="14"/>
      <c r="L240" s="14"/>
    </row>
    <row r="241" spans="6:12">
      <c r="F241" s="14"/>
      <c r="G241" s="14"/>
      <c r="H241" s="14"/>
      <c r="I241" s="14"/>
      <c r="J241" s="14"/>
      <c r="K241" s="14"/>
      <c r="L241" s="14"/>
    </row>
    <row r="242" spans="6:12">
      <c r="F242" s="14"/>
      <c r="G242" s="14"/>
      <c r="H242" s="14"/>
      <c r="I242" s="14"/>
      <c r="J242" s="14"/>
      <c r="K242" s="14"/>
      <c r="L242" s="14"/>
    </row>
    <row r="243" spans="6:12">
      <c r="F243" s="14"/>
      <c r="G243" s="14"/>
      <c r="H243" s="14"/>
      <c r="I243" s="14"/>
      <c r="J243" s="14"/>
      <c r="K243" s="14"/>
      <c r="L243" s="14"/>
    </row>
    <row r="244" spans="6:12">
      <c r="F244" s="14"/>
      <c r="G244" s="14"/>
      <c r="H244" s="14"/>
      <c r="I244" s="14"/>
      <c r="J244" s="14"/>
      <c r="K244" s="14"/>
      <c r="L244" s="14"/>
    </row>
    <row r="245" spans="6:12">
      <c r="F245" s="14"/>
      <c r="G245" s="14"/>
      <c r="H245" s="14"/>
      <c r="I245" s="14"/>
      <c r="J245" s="14"/>
      <c r="K245" s="14"/>
      <c r="L245" s="14"/>
    </row>
    <row r="246" spans="6:12">
      <c r="F246" s="14"/>
      <c r="G246" s="14"/>
      <c r="H246" s="14"/>
      <c r="I246" s="14"/>
      <c r="J246" s="14"/>
      <c r="K246" s="14"/>
      <c r="L246" s="14"/>
    </row>
    <row r="247" spans="6:12">
      <c r="F247" s="14"/>
      <c r="G247" s="14"/>
      <c r="H247" s="14"/>
      <c r="I247" s="14"/>
      <c r="J247" s="14"/>
      <c r="K247" s="14"/>
      <c r="L247" s="14"/>
    </row>
    <row r="248" spans="6:12">
      <c r="F248" s="14"/>
      <c r="G248" s="14"/>
      <c r="H248" s="14"/>
      <c r="I248" s="14"/>
      <c r="J248" s="14"/>
      <c r="K248" s="14"/>
      <c r="L248" s="14"/>
    </row>
    <row r="249" spans="6:12">
      <c r="F249" s="14"/>
      <c r="G249" s="14"/>
      <c r="H249" s="14"/>
      <c r="I249" s="14"/>
      <c r="J249" s="14"/>
      <c r="K249" s="14"/>
      <c r="L249" s="14"/>
    </row>
    <row r="250" spans="6:12">
      <c r="F250" s="14"/>
      <c r="G250" s="14"/>
      <c r="H250" s="14"/>
      <c r="I250" s="14"/>
      <c r="J250" s="14"/>
      <c r="K250" s="14"/>
      <c r="L250" s="14"/>
    </row>
    <row r="251" spans="6:12">
      <c r="F251" s="14"/>
      <c r="G251" s="14"/>
      <c r="H251" s="14"/>
      <c r="I251" s="14"/>
      <c r="J251" s="14"/>
      <c r="K251" s="14"/>
      <c r="L251" s="14"/>
    </row>
    <row r="252" spans="6:12">
      <c r="F252" s="14"/>
      <c r="G252" s="14"/>
      <c r="H252" s="14"/>
      <c r="I252" s="14"/>
      <c r="J252" s="14"/>
      <c r="K252" s="14"/>
      <c r="L252" s="14"/>
    </row>
    <row r="253" spans="6:12">
      <c r="F253" s="14"/>
      <c r="G253" s="14"/>
      <c r="H253" s="14"/>
      <c r="I253" s="14"/>
      <c r="J253" s="14"/>
      <c r="K253" s="14"/>
      <c r="L253" s="14"/>
    </row>
    <row r="254" spans="6:12">
      <c r="F254" s="14"/>
      <c r="G254" s="14"/>
      <c r="H254" s="14"/>
      <c r="I254" s="14"/>
      <c r="J254" s="14"/>
      <c r="K254" s="14"/>
      <c r="L254" s="14"/>
    </row>
    <row r="255" spans="6:12">
      <c r="F255" s="14"/>
      <c r="G255" s="14"/>
      <c r="H255" s="14"/>
      <c r="I255" s="14"/>
      <c r="J255" s="14"/>
      <c r="K255" s="14"/>
      <c r="L255" s="14"/>
    </row>
    <row r="256" spans="6:12">
      <c r="F256" s="14"/>
      <c r="G256" s="14"/>
      <c r="H256" s="14"/>
      <c r="I256" s="14"/>
      <c r="J256" s="14"/>
      <c r="K256" s="14"/>
      <c r="L256" s="14"/>
    </row>
    <row r="257" spans="6:12">
      <c r="F257" s="14"/>
      <c r="G257" s="14"/>
      <c r="H257" s="14"/>
      <c r="I257" s="14"/>
      <c r="J257" s="14"/>
      <c r="K257" s="14"/>
      <c r="L257" s="14"/>
    </row>
    <row r="258" spans="6:12">
      <c r="F258" s="14"/>
      <c r="G258" s="14"/>
      <c r="H258" s="14"/>
      <c r="I258" s="14"/>
      <c r="J258" s="14"/>
      <c r="K258" s="14"/>
      <c r="L258" s="14"/>
    </row>
    <row r="259" spans="6:12">
      <c r="F259" s="14"/>
      <c r="G259" s="14"/>
      <c r="H259" s="14"/>
      <c r="I259" s="14"/>
      <c r="J259" s="14"/>
      <c r="K259" s="14"/>
      <c r="L259" s="14"/>
    </row>
    <row r="260" spans="6:12">
      <c r="F260" s="14"/>
      <c r="G260" s="14"/>
      <c r="H260" s="14"/>
      <c r="I260" s="14"/>
      <c r="J260" s="14"/>
      <c r="K260" s="14"/>
      <c r="L260" s="14"/>
    </row>
    <row r="261" spans="6:12">
      <c r="F261" s="14"/>
      <c r="G261" s="14"/>
      <c r="H261" s="14"/>
      <c r="I261" s="14"/>
      <c r="J261" s="14"/>
      <c r="K261" s="14"/>
      <c r="L261" s="14"/>
    </row>
    <row r="262" spans="6:12">
      <c r="F262" s="14"/>
      <c r="G262" s="14"/>
      <c r="H262" s="14"/>
      <c r="I262" s="14"/>
      <c r="J262" s="14"/>
      <c r="K262" s="14"/>
      <c r="L262" s="14"/>
    </row>
    <row r="263" spans="6:12">
      <c r="F263" s="14"/>
      <c r="G263" s="14"/>
      <c r="H263" s="14"/>
      <c r="I263" s="14"/>
      <c r="J263" s="14"/>
      <c r="K263" s="14"/>
      <c r="L263" s="14"/>
    </row>
    <row r="264" spans="6:12">
      <c r="F264" s="14"/>
      <c r="G264" s="14"/>
      <c r="H264" s="14"/>
      <c r="I264" s="14"/>
      <c r="J264" s="14"/>
      <c r="K264" s="14"/>
      <c r="L264" s="14"/>
    </row>
    <row r="265" spans="6:12">
      <c r="F265" s="14"/>
      <c r="G265" s="14"/>
      <c r="H265" s="14"/>
      <c r="I265" s="14"/>
      <c r="J265" s="14"/>
      <c r="K265" s="14"/>
      <c r="L265" s="14"/>
    </row>
    <row r="266" spans="6:12">
      <c r="F266" s="14"/>
      <c r="G266" s="14"/>
      <c r="H266" s="14"/>
      <c r="I266" s="14"/>
      <c r="J266" s="14"/>
      <c r="K266" s="14"/>
      <c r="L266" s="14"/>
    </row>
    <row r="267" spans="6:12">
      <c r="F267" s="14"/>
      <c r="G267" s="14"/>
      <c r="H267" s="14"/>
      <c r="I267" s="14"/>
      <c r="J267" s="14"/>
      <c r="K267" s="14"/>
      <c r="L267" s="14"/>
    </row>
    <row r="268" spans="6:12">
      <c r="F268" s="14"/>
      <c r="G268" s="14"/>
      <c r="H268" s="14"/>
      <c r="I268" s="14"/>
      <c r="J268" s="14"/>
      <c r="K268" s="14"/>
      <c r="L268" s="14"/>
    </row>
    <row r="269" spans="6:12">
      <c r="F269" s="14"/>
      <c r="G269" s="14"/>
      <c r="H269" s="14"/>
      <c r="I269" s="14"/>
      <c r="J269" s="14"/>
      <c r="K269" s="14"/>
      <c r="L269" s="14"/>
    </row>
    <row r="270" spans="6:12">
      <c r="F270" s="14"/>
      <c r="G270" s="14"/>
      <c r="H270" s="14"/>
      <c r="I270" s="14"/>
      <c r="J270" s="14"/>
      <c r="K270" s="14"/>
      <c r="L270" s="14"/>
    </row>
    <row r="271" spans="6:12">
      <c r="F271" s="14"/>
      <c r="G271" s="14"/>
      <c r="H271" s="14"/>
      <c r="I271" s="14"/>
      <c r="J271" s="14"/>
      <c r="K271" s="14"/>
      <c r="L271" s="14"/>
    </row>
    <row r="272" spans="6:12">
      <c r="F272" s="14"/>
      <c r="G272" s="14"/>
      <c r="H272" s="14"/>
      <c r="I272" s="14"/>
      <c r="J272" s="14"/>
      <c r="K272" s="14"/>
      <c r="L272" s="14"/>
    </row>
  </sheetData>
  <mergeCells count="4">
    <mergeCell ref="B6:L6"/>
    <mergeCell ref="B4:B5"/>
    <mergeCell ref="C4:L4"/>
    <mergeCell ref="A4:A6"/>
  </mergeCells>
  <hyperlinks>
    <hyperlink ref="A1" location="'Spis tablic   List of tables'!A1" tooltip="Powrót do spisu tablic   Return to list of tables" display="'Spis tablic   List of tables'!A1" xr:uid="{CBEE16E4-D4ED-40BF-AB4F-6A04C6591ADF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</dc:title>
  <dc:creator>B.Jarzabek@stat.gov.pl</dc:creator>
  <cp:lastModifiedBy>Kłosińska Aleksandra</cp:lastModifiedBy>
  <cp:lastPrinted>2026-08-27T07:32:39Z</cp:lastPrinted>
  <dcterms:created xsi:type="dcterms:W3CDTF">2013-07-23T12:30:46Z</dcterms:created>
  <dcterms:modified xsi:type="dcterms:W3CDTF">2026-09-23T10:42:57Z</dcterms:modified>
</cp:coreProperties>
</file>