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4 rok\"/>
    </mc:Choice>
  </mc:AlternateContent>
  <xr:revisionPtr revIDLastSave="0" documentId="13_ncr:1_{F95C4364-FB60-4E76-8DA2-FE91736233D4}" xr6:coauthVersionLast="36" xr6:coauthVersionMax="36" xr10:uidLastSave="{00000000-0000-0000-0000-000000000000}"/>
  <bookViews>
    <workbookView xWindow="0" yWindow="36" windowWidth="19188" windowHeight="10872" tabRatio="902" firstSheet="11" activeTab="17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  <sheet name="2019_lista rozszerzona" sheetId="14" r:id="rId13"/>
    <sheet name="2020_lista rozszerzona" sheetId="15" r:id="rId14"/>
    <sheet name="2021_lista rozszerzona" sheetId="16" r:id="rId15"/>
    <sheet name="2022_lista rozszerzona" sheetId="17" r:id="rId16"/>
    <sheet name="2023_lista rozszerzona" sheetId="18" r:id="rId17"/>
    <sheet name="2024_lista rozszerzona" sheetId="19" r:id="rId18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  <definedName name="lzt24_04cbv2" localSheetId="12">'2019_lista rozszerzona'!$A$1:$P$295</definedName>
    <definedName name="lzt24_04cbv2" localSheetId="13">'2020_lista rozszerzona'!$A$1:$P$299</definedName>
    <definedName name="lzt24_04cbv2" localSheetId="14">'2021_lista rozszerzona'!$A$1:$P$293</definedName>
    <definedName name="lzt24_04cbv2" localSheetId="15">'2022_lista rozszerzona'!$A$1:$P$285</definedName>
    <definedName name="lzt24_04cbv2" localSheetId="16">'2023_lista rozszerzona'!$A$1:$P$286</definedName>
    <definedName name="lzt24_04cbv2" localSheetId="17">'2024_lista rozszerzona'!$A$1:$P$287</definedName>
    <definedName name="lzt24_04cbv2_1" localSheetId="17">'2024_lista rozszerzona'!$A$1:$P$287</definedName>
  </definedNames>
  <calcPr calcId="191029"/>
</workbook>
</file>

<file path=xl/calcChain.xml><?xml version="1.0" encoding="utf-8"?>
<calcChain xmlns="http://schemas.openxmlformats.org/spreadsheetml/2006/main">
  <c r="C11" i="19" l="1"/>
  <c r="C12" i="19" s="1"/>
  <c r="D11" i="19"/>
  <c r="E11" i="19"/>
  <c r="F11" i="19"/>
  <c r="G11" i="19"/>
  <c r="H11" i="19"/>
  <c r="I11" i="19"/>
  <c r="J11" i="19"/>
  <c r="K11" i="19"/>
  <c r="L11" i="19"/>
  <c r="M11" i="19"/>
  <c r="N11" i="19"/>
  <c r="O11" i="19"/>
  <c r="P11" i="19"/>
  <c r="Q11" i="19"/>
  <c r="R11" i="19"/>
  <c r="S11" i="19"/>
  <c r="S12" i="19" l="1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1" i="17" l="1"/>
  <c r="C12" i="18"/>
  <c r="D11" i="18"/>
  <c r="E11" i="18"/>
  <c r="F11" i="18"/>
  <c r="G11" i="18"/>
  <c r="H11" i="18"/>
  <c r="I11" i="18"/>
  <c r="I12" i="18" s="1"/>
  <c r="J11" i="18"/>
  <c r="J12" i="18" s="1"/>
  <c r="K11" i="18"/>
  <c r="K12" i="18" s="1"/>
  <c r="L11" i="18"/>
  <c r="L12" i="18" s="1"/>
  <c r="M11" i="18"/>
  <c r="M12" i="18" s="1"/>
  <c r="N11" i="18"/>
  <c r="O11" i="18"/>
  <c r="P11" i="18"/>
  <c r="Q11" i="18"/>
  <c r="R11" i="18"/>
  <c r="S11" i="18"/>
  <c r="C11" i="18"/>
  <c r="S12" i="18"/>
  <c r="R12" i="18"/>
  <c r="Q12" i="18"/>
  <c r="P12" i="18"/>
  <c r="O12" i="18"/>
  <c r="N12" i="18"/>
  <c r="H12" i="18"/>
  <c r="G12" i="18"/>
  <c r="F12" i="18"/>
  <c r="E12" i="18"/>
  <c r="D12" i="18"/>
  <c r="S11" i="17" l="1"/>
  <c r="S12" i="17" s="1"/>
  <c r="R11" i="17"/>
  <c r="R12" i="17" s="1"/>
  <c r="Q11" i="17"/>
  <c r="Q12" i="17" s="1"/>
  <c r="P11" i="17"/>
  <c r="P12" i="17" s="1"/>
  <c r="O11" i="17"/>
  <c r="O12" i="17" s="1"/>
  <c r="N11" i="17"/>
  <c r="N12" i="17" s="1"/>
  <c r="M11" i="17"/>
  <c r="M12" i="17" s="1"/>
  <c r="L11" i="17"/>
  <c r="L12" i="17" s="1"/>
  <c r="K11" i="17"/>
  <c r="K12" i="17" s="1"/>
  <c r="J11" i="17"/>
  <c r="J12" i="17" s="1"/>
  <c r="I11" i="17"/>
  <c r="I12" i="17" s="1"/>
  <c r="H11" i="17"/>
  <c r="H12" i="17" s="1"/>
  <c r="G11" i="17"/>
  <c r="G12" i="17" s="1"/>
  <c r="F11" i="17"/>
  <c r="F12" i="17" s="1"/>
  <c r="E11" i="17"/>
  <c r="E12" i="17" s="1"/>
  <c r="D11" i="17"/>
  <c r="D12" i="17" s="1"/>
  <c r="C12" i="17"/>
  <c r="C11" i="16" l="1"/>
  <c r="C12" i="16" s="1"/>
  <c r="S11" i="16" l="1"/>
  <c r="S12" i="16" s="1"/>
  <c r="R11" i="16"/>
  <c r="R12" i="16" s="1"/>
  <c r="Q11" i="16"/>
  <c r="Q12" i="16" s="1"/>
  <c r="P11" i="16"/>
  <c r="P12" i="16" s="1"/>
  <c r="O11" i="16"/>
  <c r="O12" i="16" s="1"/>
  <c r="N11" i="16"/>
  <c r="N12" i="16" s="1"/>
  <c r="M11" i="16"/>
  <c r="M12" i="16" s="1"/>
  <c r="L11" i="16"/>
  <c r="L12" i="16" s="1"/>
  <c r="K11" i="16"/>
  <c r="K12" i="16" s="1"/>
  <c r="J11" i="16"/>
  <c r="J12" i="16" s="1"/>
  <c r="I11" i="16"/>
  <c r="I12" i="16" s="1"/>
  <c r="H11" i="16"/>
  <c r="H12" i="16" s="1"/>
  <c r="G11" i="16"/>
  <c r="G12" i="16" s="1"/>
  <c r="F11" i="16"/>
  <c r="F12" i="16" s="1"/>
  <c r="E11" i="16"/>
  <c r="E12" i="16" s="1"/>
  <c r="D11" i="16"/>
  <c r="D12" i="16" s="1"/>
  <c r="S11" i="15" l="1"/>
  <c r="S12" i="15" s="1"/>
  <c r="R11" i="15"/>
  <c r="R12" i="15" s="1"/>
  <c r="Q11" i="15"/>
  <c r="Q12" i="15" s="1"/>
  <c r="P11" i="15"/>
  <c r="P12" i="15" s="1"/>
  <c r="O11" i="15"/>
  <c r="O12" i="15" s="1"/>
  <c r="N11" i="15"/>
  <c r="N12" i="15" s="1"/>
  <c r="M11" i="15"/>
  <c r="M12" i="15" s="1"/>
  <c r="L11" i="15"/>
  <c r="L12" i="15" s="1"/>
  <c r="K11" i="15"/>
  <c r="K12" i="15" s="1"/>
  <c r="J11" i="15"/>
  <c r="J12" i="15" s="1"/>
  <c r="I11" i="15"/>
  <c r="I12" i="15" s="1"/>
  <c r="H11" i="15"/>
  <c r="H12" i="15" s="1"/>
  <c r="G11" i="15"/>
  <c r="G12" i="15" s="1"/>
  <c r="F11" i="15"/>
  <c r="F12" i="15" s="1"/>
  <c r="E11" i="15"/>
  <c r="E12" i="15" s="1"/>
  <c r="D11" i="15"/>
  <c r="D12" i="15" s="1"/>
  <c r="C11" i="15"/>
  <c r="C12" i="15" s="1"/>
  <c r="C12" i="14" l="1"/>
  <c r="C11" i="14"/>
  <c r="S11" i="14" l="1"/>
  <c r="S12" i="14" s="1"/>
  <c r="R11" i="14"/>
  <c r="R12" i="14" s="1"/>
  <c r="Q11" i="14"/>
  <c r="Q12" i="14" s="1"/>
  <c r="P11" i="14"/>
  <c r="P12" i="14" s="1"/>
  <c r="O11" i="14"/>
  <c r="O12" i="14" s="1"/>
  <c r="N11" i="14"/>
  <c r="N12" i="14" s="1"/>
  <c r="M11" i="14"/>
  <c r="M12" i="14" s="1"/>
  <c r="L11" i="14"/>
  <c r="L12" i="14" s="1"/>
  <c r="K11" i="14"/>
  <c r="K12" i="14" s="1"/>
  <c r="J11" i="14"/>
  <c r="J12" i="14" s="1"/>
  <c r="I11" i="14"/>
  <c r="I12" i="14" s="1"/>
  <c r="H11" i="14"/>
  <c r="H12" i="14" s="1"/>
  <c r="G11" i="14"/>
  <c r="G12" i="14" s="1"/>
  <c r="F11" i="14"/>
  <c r="F12" i="14" s="1"/>
  <c r="E11" i="14"/>
  <c r="E12" i="14" s="1"/>
  <c r="D11" i="14"/>
  <c r="D12" i="14" s="1"/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6AAC5CF0-6258-4995-8697-7C1BE9FF3710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010FA69B-D033-40BE-AB57-E5C5FC83A528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08D77178-3796-4BAE-BED5-D658DB0C0450}" name="lzt24_04cbv22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627582CD-880C-4E1D-B25A-C0FB88FB999C}" name="lzt24_04cbv22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1" xr16:uid="{361C12EF-23FF-4950-A0D3-9BE254B04346}" name="lzt24_04cbv221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2" xr16:uid="{760C4D50-B35F-4CD4-A309-E44967458472}" name="lzt24_04cbv22111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3" xr16:uid="{2F4BF6A0-610E-4667-B4C4-706848B8393B}" name="lzt24_04cbv221111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<sst xmlns="http://schemas.openxmlformats.org/spreadsheetml/2006/main" count="11465" uniqueCount="313">
  <si>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</si>
  <si>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</si>
  <si>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</si>
  <si>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</si>
  <si>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</si>
  <si>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</si>
  <si>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</si>
  <si>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</si>
  <si>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</si>
  <si>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</si>
  <si>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</si>
  <si>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</si>
  <si>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</si>
  <si>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</si>
  <si>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</si>
  <si>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</si>
  <si>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</si>
  <si>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</si>
  <si>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</si>
  <si>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</si>
  <si>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</si>
  <si>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</si>
  <si>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</si>
  <si>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</si>
  <si>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</si>
  <si>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</si>
  <si>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</si>
  <si>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</si>
  <si>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</si>
  <si>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</si>
  <si>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</si>
  <si>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</si>
  <si>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</si>
  <si>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</si>
  <si>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</si>
  <si>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</si>
  <si>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</si>
  <si>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</si>
  <si>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</si>
  <si>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</si>
  <si>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</si>
  <si>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</si>
  <si>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</si>
  <si>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</si>
  <si>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</si>
  <si>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</si>
  <si>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</si>
  <si>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</si>
  <si>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</si>
  <si>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</si>
  <si>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</si>
  <si>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</si>
  <si>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</si>
  <si>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</si>
  <si>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</si>
  <si>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</si>
  <si>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</si>
  <si>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</si>
  <si>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</si>
  <si>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</si>
  <si>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</si>
  <si>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</si>
  <si>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</si>
  <si>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</si>
  <si>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</si>
  <si>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</si>
  <si>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</si>
  <si>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</si>
  <si>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</si>
  <si>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</si>
  <si>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</si>
  <si>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</si>
  <si>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</si>
  <si>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</si>
  <si>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</si>
  <si>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</si>
  <si>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</si>
  <si>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</si>
  <si>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</si>
  <si>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</si>
  <si>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</si>
  <si>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</si>
  <si>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</si>
  <si>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</si>
  <si>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</si>
  <si>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</si>
  <si>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</si>
  <si>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</si>
  <si>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</si>
  <si>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</si>
  <si>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</si>
  <si>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</si>
  <si>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</si>
  <si>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</si>
  <si>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</si>
  <si>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</si>
  <si>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</si>
  <si>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</si>
  <si>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</si>
  <si>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</si>
  <si>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</si>
  <si>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</si>
  <si>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</si>
  <si>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</si>
  <si>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</si>
  <si>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</si>
  <si>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</si>
  <si>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</si>
  <si>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</si>
  <si>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</si>
  <si>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</si>
  <si>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</si>
  <si>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</si>
  <si>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</si>
  <si>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</si>
  <si>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</si>
  <si>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</si>
  <si>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</si>
  <si>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</si>
  <si>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</si>
  <si>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</si>
  <si>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</si>
  <si>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</si>
  <si>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</si>
  <si>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</si>
  <si>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</si>
  <si>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</si>
  <si>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</si>
  <si>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</si>
  <si>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</si>
  <si>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</si>
  <si>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</si>
  <si>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</si>
  <si>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</si>
  <si>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</si>
  <si>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</si>
  <si>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</si>
  <si>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</si>
  <si>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</si>
  <si>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</si>
  <si>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</si>
  <si>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</si>
  <si>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</si>
  <si>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</si>
  <si>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</si>
  <si>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</si>
  <si>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</si>
  <si>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</si>
  <si>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</si>
  <si>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</si>
  <si>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</si>
  <si>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</si>
  <si>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</si>
  <si>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</si>
  <si>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</si>
  <si>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</si>
  <si>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</si>
  <si>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</si>
  <si>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</si>
  <si>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</si>
  <si>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</si>
  <si>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</si>
  <si>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</si>
  <si>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</si>
  <si>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</si>
  <si>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</si>
  <si>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</si>
  <si>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</si>
  <si>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</si>
  <si>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</si>
  <si>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</si>
  <si>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</si>
  <si>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</si>
  <si>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</si>
  <si>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</si>
  <si>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</si>
  <si>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</si>
  <si>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</si>
  <si>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</si>
  <si>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</si>
  <si>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</si>
  <si>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</si>
  <si>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</si>
  <si>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</si>
  <si>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</si>
  <si>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</si>
  <si>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</si>
  <si>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</si>
  <si>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</si>
  <si>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</si>
  <si>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</si>
  <si>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</si>
  <si>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</si>
  <si>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</si>
  <si>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</si>
  <si>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</si>
  <si>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</si>
  <si>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</si>
  <si>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</si>
  <si>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</si>
  <si>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</si>
  <si>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</si>
  <si>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</si>
  <si>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</si>
  <si>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</si>
  <si>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</si>
  <si>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</si>
  <si>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</si>
  <si>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</si>
  <si>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</si>
  <si>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</si>
  <si>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</si>
  <si>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</si>
  <si>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</si>
  <si>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</si>
  <si>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</si>
  <si>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</si>
  <si>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</si>
  <si>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</si>
  <si>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</si>
  <si>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</si>
  <si>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</si>
  <si>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</si>
  <si>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</si>
  <si>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</si>
  <si>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</si>
  <si>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</si>
  <si>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</si>
  <si>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</si>
  <si>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</si>
  <si>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</si>
  <si>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</si>
  <si>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</si>
  <si>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</si>
  <si>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</si>
  <si>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</si>
  <si>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</si>
  <si>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</si>
  <si>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</si>
  <si>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</si>
  <si>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</si>
  <si>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</si>
  <si>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</si>
  <si>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</si>
  <si>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</si>
  <si>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</si>
  <si>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</si>
  <si>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</si>
  <si>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</si>
  <si>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</si>
  <si>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</si>
  <si>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</si>
  <si>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</si>
  <si>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</si>
  <si>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</si>
  <si>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</si>
  <si>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</si>
  <si>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</si>
  <si>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</si>
  <si>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</si>
  <si>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</si>
  <si>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</si>
  <si>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</si>
  <si>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</si>
  <si>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</si>
  <si>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</si>
  <si>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</si>
  <si>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</si>
  <si>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</si>
  <si>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</si>
  <si>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</si>
  <si>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</si>
  <si>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</si>
  <si>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</si>
  <si>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</si>
  <si>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</si>
  <si>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</si>
  <si>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</si>
  <si>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</si>
  <si>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</si>
  <si>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</si>
  <si>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</si>
  <si>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</si>
  <si>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</si>
  <si>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</si>
  <si>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</si>
  <si>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</si>
  <si>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</si>
  <si>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</si>
  <si>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</si>
  <si>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</si>
  <si>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</si>
  <si>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</si>
  <si>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</si>
  <si>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</si>
  <si>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</si>
  <si>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</si>
  <si>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</si>
  <si>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</si>
  <si>
    <t>Zgony według przyczyn określanych jako "garbage codes" według województw w 2020 roku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</si>
  <si>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</si>
  <si>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</si>
  <si>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</si>
  <si>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</si>
  <si>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2021 roku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</si>
  <si>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</si>
  <si>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</si>
  <si>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 xml:space="preserve"> Y32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</si>
  <si>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</si>
  <si>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</si>
  <si>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</si>
  <si>
    <t>Zgony według przyczyn określanych jako "garbage codes" według województw w 2023 roku</t>
  </si>
  <si>
    <t>Zgony według przyczyn określanych jako "garbage codes" według województw w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</si>
</sst>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/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4" fillId="0" borderId="0" xfId="0" applyFont="1" applyAlignment="1"/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0" fontId="14" fillId="0" borderId="0" xfId="0" applyFont="1"/>
    <xf numFmtId="1" fontId="4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1" fontId="7" fillId="0" borderId="1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4" fillId="0" borderId="0" xfId="0" applyFont="1" applyFill="1"/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  <xf numFmtId="0" fontId="4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/>
    <xf numFmtId="0" fontId="0" fillId="0" borderId="20" xfId="0" applyFont="1" applyBorder="1" applyAlignment="1"/>
    <xf numFmtId="1" fontId="17" fillId="0" borderId="11" xfId="0" applyNumberFormat="1" applyFont="1" applyBorder="1" applyAlignment="1">
      <alignment horizontal="right"/>
    </xf>
    <xf numFmtId="1" fontId="17" fillId="0" borderId="0" xfId="0" applyNumberFormat="1" applyFont="1" applyBorder="1" applyAlignment="1">
      <alignment horizontal="right"/>
    </xf>
    <xf numFmtId="1" fontId="1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0" fontId="14" fillId="0" borderId="0" xfId="0" applyFont="1" applyBorder="1"/>
    <xf numFmtId="0" fontId="3" fillId="0" borderId="0" xfId="0" applyFont="1" applyFill="1" applyBorder="1" applyAlignment="1">
      <alignment horizontal="right" vertical="center" wrapText="1"/>
    </xf>
    <xf numFmtId="1" fontId="6" fillId="0" borderId="11" xfId="0" applyNumberFormat="1" applyFont="1" applyBorder="1" applyAlignment="1">
      <alignment horizontal="right"/>
    </xf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78864B86-40C2-47B2-86FA-3E2810E5D56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8AA8A6EB-B964-4361-BE26-ED9624573C8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FA734A20-C5B1-4BF6-895B-2A406BF033AF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B7E09504-1F1B-435B-A025-46CA4E39FBF9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1" xr16:uid="{AF1E4EF7-9E3E-4803-949E-E2945F39EDD5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_1" connectionId="13" xr16:uid="{C8D101D3-4E7A-4CA4-A50F-E1C413FC69F9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2" xr16:uid="{3B1CAC7E-6EC9-4E88-90DC-3884436C8C3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3.xml"/><Relationship Id="rId2" Type="http://schemas.openxmlformats.org/officeDocument/2006/relationships/queryTable" Target="../queryTables/queryTable1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4" zoomScale="80" zoomScaleNormal="80" workbookViewId="0">
      <selection activeCell="C6" sqref="C6:C30"/>
    </sheetView>
  </sheetViews>
  <sheetFormatPr defaultRowHeight="13.2" x14ac:dyDescent="0.25"/>
  <cols>
    <col min="2" max="3" width="37.33203125" customWidth="1"/>
  </cols>
  <sheetData>
    <row r="1" spans="2:9" x14ac:dyDescent="0.25">
      <c r="B1" s="70"/>
      <c r="C1" s="70"/>
      <c r="D1" s="70"/>
    </row>
    <row r="2" spans="2:9" ht="84.75" customHeight="1" thickBot="1" x14ac:dyDescent="0.3">
      <c r="B2" s="176" t="s">
        <v>242</v>
      </c>
      <c r="C2" s="176"/>
      <c r="I2" s="70"/>
    </row>
    <row r="3" spans="2:9" ht="21" customHeight="1" x14ac:dyDescent="0.25">
      <c r="B3" s="177" t="s">
        <v>243</v>
      </c>
      <c r="C3" s="178"/>
    </row>
    <row r="4" spans="2:9" ht="39" customHeight="1" thickBot="1" x14ac:dyDescent="0.3">
      <c r="B4" s="179"/>
      <c r="C4" s="180"/>
    </row>
    <row r="5" spans="2:9" ht="22.5" customHeight="1" thickBot="1" x14ac:dyDescent="0.3">
      <c r="B5" s="75" t="s">
        <v>215</v>
      </c>
      <c r="C5" s="76" t="s">
        <v>216</v>
      </c>
      <c r="G5" s="71"/>
    </row>
    <row r="6" spans="2:9" ht="17.25" customHeight="1" x14ac:dyDescent="0.25">
      <c r="B6" s="77"/>
      <c r="C6" s="78" t="s">
        <v>218</v>
      </c>
    </row>
    <row r="7" spans="2:9" ht="17.25" customHeight="1" x14ac:dyDescent="0.25">
      <c r="B7" s="79" t="s">
        <v>217</v>
      </c>
      <c r="C7" s="80" t="s">
        <v>219</v>
      </c>
    </row>
    <row r="8" spans="2:9" ht="17.25" customHeight="1" x14ac:dyDescent="0.25">
      <c r="B8" s="7"/>
      <c r="C8" s="80" t="s">
        <v>221</v>
      </c>
    </row>
    <row r="9" spans="2:9" ht="17.25" customHeight="1" x14ac:dyDescent="0.25">
      <c r="B9" s="7"/>
      <c r="C9" s="80" t="s">
        <v>223</v>
      </c>
      <c r="I9" s="70"/>
    </row>
    <row r="10" spans="2:9" ht="17.25" customHeight="1" x14ac:dyDescent="0.25">
      <c r="B10" s="7"/>
      <c r="C10" s="80" t="s">
        <v>224</v>
      </c>
    </row>
    <row r="11" spans="2:9" ht="17.25" customHeight="1" x14ac:dyDescent="0.25">
      <c r="B11" s="79"/>
      <c r="C11" s="80" t="s">
        <v>225</v>
      </c>
    </row>
    <row r="12" spans="2:9" ht="17.25" customHeight="1" x14ac:dyDescent="0.25">
      <c r="B12" s="79" t="s">
        <v>244</v>
      </c>
      <c r="C12" s="80" t="s">
        <v>226</v>
      </c>
    </row>
    <row r="13" spans="2:9" ht="17.25" customHeight="1" x14ac:dyDescent="0.25">
      <c r="B13" s="79" t="s">
        <v>245</v>
      </c>
      <c r="C13" s="80" t="s">
        <v>227</v>
      </c>
    </row>
    <row r="14" spans="2:9" ht="17.25" customHeight="1" x14ac:dyDescent="0.25">
      <c r="B14" s="79" t="s">
        <v>246</v>
      </c>
      <c r="C14" s="80" t="s">
        <v>228</v>
      </c>
    </row>
    <row r="15" spans="2:9" ht="17.25" customHeight="1" x14ac:dyDescent="0.25">
      <c r="B15" s="79" t="s">
        <v>247</v>
      </c>
      <c r="C15" s="80" t="s">
        <v>229</v>
      </c>
    </row>
    <row r="16" spans="2:9" ht="17.25" customHeight="1" x14ac:dyDescent="0.25">
      <c r="B16" s="79" t="s">
        <v>248</v>
      </c>
      <c r="C16" s="80" t="s">
        <v>230</v>
      </c>
    </row>
    <row r="17" spans="2:3" ht="17.25" customHeight="1" x14ac:dyDescent="0.25">
      <c r="B17" s="79" t="s">
        <v>249</v>
      </c>
      <c r="C17" s="80" t="s">
        <v>231</v>
      </c>
    </row>
    <row r="18" spans="2:3" ht="17.25" customHeight="1" x14ac:dyDescent="0.25">
      <c r="B18" s="79" t="s">
        <v>250</v>
      </c>
      <c r="C18" s="80" t="s">
        <v>232</v>
      </c>
    </row>
    <row r="19" spans="2:3" ht="17.25" customHeight="1" x14ac:dyDescent="0.25">
      <c r="B19" s="79" t="s">
        <v>251</v>
      </c>
      <c r="C19" s="80" t="s">
        <v>233</v>
      </c>
    </row>
    <row r="20" spans="2:3" ht="17.25" customHeight="1" x14ac:dyDescent="0.25">
      <c r="B20" s="79" t="s">
        <v>252</v>
      </c>
      <c r="C20" s="80" t="s">
        <v>234</v>
      </c>
    </row>
    <row r="21" spans="2:3" ht="17.25" customHeight="1" x14ac:dyDescent="0.25">
      <c r="B21" s="79"/>
      <c r="C21" s="80" t="s">
        <v>235</v>
      </c>
    </row>
    <row r="22" spans="2:3" ht="17.25" customHeight="1" x14ac:dyDescent="0.25">
      <c r="B22" s="79"/>
      <c r="C22" s="80" t="s">
        <v>236</v>
      </c>
    </row>
    <row r="23" spans="2:3" ht="17.25" customHeight="1" x14ac:dyDescent="0.25">
      <c r="B23" s="79"/>
      <c r="C23" s="80" t="s">
        <v>237</v>
      </c>
    </row>
    <row r="24" spans="2:3" ht="17.25" customHeight="1" x14ac:dyDescent="0.25">
      <c r="B24" s="79"/>
      <c r="C24" s="80" t="s">
        <v>238</v>
      </c>
    </row>
    <row r="25" spans="2:3" ht="17.25" customHeight="1" x14ac:dyDescent="0.25">
      <c r="B25" s="79"/>
      <c r="C25" s="80" t="s">
        <v>239</v>
      </c>
    </row>
    <row r="26" spans="2:3" ht="17.25" customHeight="1" x14ac:dyDescent="0.25">
      <c r="B26" s="79"/>
      <c r="C26" s="80" t="s">
        <v>240</v>
      </c>
    </row>
    <row r="27" spans="2:3" ht="17.25" customHeight="1" x14ac:dyDescent="0.25">
      <c r="B27" s="79"/>
      <c r="C27" s="80" t="s">
        <v>241</v>
      </c>
    </row>
    <row r="28" spans="2:3" ht="17.25" customHeight="1" x14ac:dyDescent="0.25">
      <c r="B28" s="79"/>
      <c r="C28" s="80" t="s">
        <v>77</v>
      </c>
    </row>
    <row r="29" spans="2:3" ht="17.25" customHeight="1" x14ac:dyDescent="0.25">
      <c r="B29" s="79" t="s">
        <v>220</v>
      </c>
      <c r="C29" s="80" t="s">
        <v>220</v>
      </c>
    </row>
    <row r="30" spans="2:3" ht="17.25" customHeight="1" thickBot="1" x14ac:dyDescent="0.3">
      <c r="B30" s="72" t="s">
        <v>222</v>
      </c>
      <c r="C30" s="73" t="s">
        <v>257</v>
      </c>
    </row>
    <row r="31" spans="2:3" ht="14.4" x14ac:dyDescent="0.3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8" workbookViewId="0">
      <selection activeCell="B57" sqref="B57"/>
    </sheetView>
  </sheetViews>
  <sheetFormatPr defaultColWidth="9.109375" defaultRowHeight="13.2" x14ac:dyDescent="0.25"/>
  <cols>
    <col min="1" max="1" width="21.44140625" style="46" customWidth="1"/>
    <col min="2" max="2" width="58.6640625" style="46" customWidth="1"/>
    <col min="3" max="3" width="10" style="46" customWidth="1"/>
    <col min="4" max="19" width="7.6640625" style="46" customWidth="1"/>
    <col min="20" max="16384" width="9.109375" style="46"/>
  </cols>
  <sheetData>
    <row r="1" spans="1:19" x14ac:dyDescent="0.25">
      <c r="A1" s="81" t="s">
        <v>256</v>
      </c>
    </row>
    <row r="2" spans="1:19" ht="13.8" thickBot="1" x14ac:dyDescent="0.3"/>
    <row r="3" spans="1:19" s="26" customFormat="1" ht="26.25" customHeight="1" thickBot="1" x14ac:dyDescent="0.3">
      <c r="A3" s="181" t="s">
        <v>0</v>
      </c>
      <c r="B3" s="182"/>
      <c r="C3" s="183" t="s">
        <v>1</v>
      </c>
      <c r="D3" s="185" t="s">
        <v>2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1:19" s="26" customFormat="1" ht="105.75" customHeight="1" thickBot="1" x14ac:dyDescent="0.3">
      <c r="A4" s="64" t="s">
        <v>3</v>
      </c>
      <c r="B4" s="64" t="s">
        <v>4</v>
      </c>
      <c r="C4" s="18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47"/>
      <c r="B5" s="65"/>
    </row>
    <row r="6" spans="1:19" x14ac:dyDescent="0.25">
      <c r="A6" s="47"/>
      <c r="B6" s="65"/>
    </row>
    <row r="7" spans="1:19" s="68" customFormat="1" x14ac:dyDescent="0.25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5">
      <c r="A8" s="8"/>
      <c r="B8" s="9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5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5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5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5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5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5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5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5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5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5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5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5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5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5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5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5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5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5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5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5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5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5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5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5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5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5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5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5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5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5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5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5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5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5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5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5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5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5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5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5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5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5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5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5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5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5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5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5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5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5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5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5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5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5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22" workbookViewId="0">
      <selection activeCell="B30" sqref="B30"/>
    </sheetView>
  </sheetViews>
  <sheetFormatPr defaultRowHeight="13.2" x14ac:dyDescent="0.25"/>
  <cols>
    <col min="1" max="1" width="21.88671875" customWidth="1"/>
    <col min="2" max="2" width="59.5546875" customWidth="1"/>
    <col min="3" max="3" width="10" customWidth="1"/>
    <col min="4" max="19" width="7.6640625" customWidth="1"/>
  </cols>
  <sheetData>
    <row r="1" spans="1:19" x14ac:dyDescent="0.25">
      <c r="A1" s="81" t="s">
        <v>255</v>
      </c>
    </row>
    <row r="2" spans="1:19" ht="13.8" thickBot="1" x14ac:dyDescent="0.3"/>
    <row r="3" spans="1:19" s="2" customFormat="1" ht="26.25" customHeight="1" thickBot="1" x14ac:dyDescent="0.3">
      <c r="A3" s="181" t="s">
        <v>0</v>
      </c>
      <c r="B3" s="182"/>
      <c r="C3" s="183" t="s">
        <v>1</v>
      </c>
      <c r="D3" s="185" t="s">
        <v>2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1:19" s="2" customFormat="1" ht="101.25" customHeight="1" thickBot="1" x14ac:dyDescent="0.3">
      <c r="A4" s="3" t="s">
        <v>3</v>
      </c>
      <c r="B4" s="3" t="s">
        <v>4</v>
      </c>
      <c r="C4" s="18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5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5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5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5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5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5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5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5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5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5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5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5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5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5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5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5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5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5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5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5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5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5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5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5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5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5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5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5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5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5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5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5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5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5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5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5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5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5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5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5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5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5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5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5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5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5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5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5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5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5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5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5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5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5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5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5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5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5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5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5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5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5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5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5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5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5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5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5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5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5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5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5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5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5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5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3.2" x14ac:dyDescent="0.25"/>
  <cols>
    <col min="1" max="1" width="23.109375" customWidth="1"/>
    <col min="2" max="2" width="60.6640625" customWidth="1"/>
    <col min="3" max="3" width="10" customWidth="1"/>
    <col min="4" max="19" width="7.6640625" customWidth="1"/>
  </cols>
  <sheetData>
    <row r="1" spans="1:19" x14ac:dyDescent="0.25">
      <c r="A1" s="81" t="s">
        <v>254</v>
      </c>
    </row>
    <row r="2" spans="1:19" ht="13.8" thickBot="1" x14ac:dyDescent="0.3"/>
    <row r="3" spans="1:19" s="2" customFormat="1" ht="26.25" customHeight="1" thickBot="1" x14ac:dyDescent="0.3">
      <c r="A3" s="181" t="s">
        <v>0</v>
      </c>
      <c r="B3" s="182"/>
      <c r="C3" s="183" t="s">
        <v>1</v>
      </c>
      <c r="D3" s="185" t="s">
        <v>2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1:19" s="2" customFormat="1" ht="102" customHeight="1" thickBot="1" x14ac:dyDescent="0.3">
      <c r="A4" s="3" t="s">
        <v>3</v>
      </c>
      <c r="B4" s="3" t="s">
        <v>4</v>
      </c>
      <c r="C4" s="18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5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5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5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5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5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6.4" x14ac:dyDescent="0.25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5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5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5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5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5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5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5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5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5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5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5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5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5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5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5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5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5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5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5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5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5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5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5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5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5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5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5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5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5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5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5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5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5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5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5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34" workbookViewId="0">
      <selection activeCell="B45" sqref="B45"/>
    </sheetView>
  </sheetViews>
  <sheetFormatPr defaultRowHeight="13.2" x14ac:dyDescent="0.25"/>
  <cols>
    <col min="1" max="1" width="23.109375" customWidth="1"/>
    <col min="2" max="2" width="62.33203125" customWidth="1"/>
    <col min="3" max="3" width="10" customWidth="1"/>
    <col min="4" max="19" width="7.6640625" customWidth="1"/>
  </cols>
  <sheetData>
    <row r="1" spans="1:19" x14ac:dyDescent="0.25">
      <c r="A1" s="81" t="s">
        <v>280</v>
      </c>
    </row>
    <row r="2" spans="1:19" ht="13.8" thickBot="1" x14ac:dyDescent="0.3"/>
    <row r="3" spans="1:19" s="2" customFormat="1" ht="26.25" customHeight="1" thickBot="1" x14ac:dyDescent="0.3">
      <c r="A3" s="181" t="s">
        <v>0</v>
      </c>
      <c r="B3" s="182"/>
      <c r="C3" s="183" t="s">
        <v>1</v>
      </c>
      <c r="D3" s="185" t="s">
        <v>2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1:19" s="2" customFormat="1" ht="102" customHeight="1" thickBot="1" x14ac:dyDescent="0.3">
      <c r="A4" s="139" t="s">
        <v>3</v>
      </c>
      <c r="B4" s="139" t="s">
        <v>4</v>
      </c>
      <c r="C4" s="18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5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5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5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5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5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5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5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5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5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5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5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5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5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5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5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5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5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5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5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5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5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5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5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5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5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5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5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5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5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5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5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5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5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5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5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5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5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5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5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5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5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5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5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5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5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5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5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5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5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5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5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5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5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5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5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5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5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5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5"/>
    <row r="84" spans="1:19" s="46" customFormat="1" x14ac:dyDescent="0.25"/>
    <row r="85" spans="1:19" s="46" customFormat="1" x14ac:dyDescent="0.25"/>
    <row r="86" spans="1:19" s="46" customFormat="1" x14ac:dyDescent="0.25"/>
    <row r="87" spans="1:19" s="46" customFormat="1" x14ac:dyDescent="0.25"/>
    <row r="88" spans="1:19" s="46" customFormat="1" x14ac:dyDescent="0.25"/>
    <row r="89" spans="1:19" s="46" customFormat="1" x14ac:dyDescent="0.25"/>
    <row r="90" spans="1:19" s="46" customFormat="1" x14ac:dyDescent="0.25"/>
    <row r="91" spans="1:19" s="46" customFormat="1" x14ac:dyDescent="0.25"/>
    <row r="92" spans="1:19" s="46" customFormat="1" x14ac:dyDescent="0.25"/>
    <row r="93" spans="1:19" s="46" customFormat="1" x14ac:dyDescent="0.25"/>
    <row r="94" spans="1:19" s="46" customFormat="1" x14ac:dyDescent="0.25"/>
    <row r="95" spans="1:19" s="46" customFormat="1" x14ac:dyDescent="0.25"/>
    <row r="96" spans="1:19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3.2" x14ac:dyDescent="0.25"/>
  <cols>
    <col min="1" max="1" width="22.88671875" customWidth="1"/>
    <col min="2" max="2" width="47.88671875" customWidth="1"/>
    <col min="3" max="3" width="10" customWidth="1"/>
    <col min="4" max="19" width="7.6640625" customWidth="1"/>
  </cols>
  <sheetData>
    <row r="1" spans="1:19" ht="22.5" customHeight="1" x14ac:dyDescent="0.25">
      <c r="A1" s="81" t="s">
        <v>253</v>
      </c>
    </row>
    <row r="2" spans="1:19" ht="13.8" thickBot="1" x14ac:dyDescent="0.3"/>
    <row r="3" spans="1:19" s="2" customFormat="1" ht="26.25" customHeight="1" thickBot="1" x14ac:dyDescent="0.3">
      <c r="A3" s="181" t="s">
        <v>0</v>
      </c>
      <c r="B3" s="182"/>
      <c r="C3" s="183" t="s">
        <v>1</v>
      </c>
      <c r="D3" s="185" t="s">
        <v>2</v>
      </c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1:19" s="2" customFormat="1" ht="110.25" customHeight="1" thickBot="1" x14ac:dyDescent="0.3">
      <c r="A4" s="3" t="s">
        <v>3</v>
      </c>
      <c r="B4" s="3" t="s">
        <v>4</v>
      </c>
      <c r="C4" s="18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5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5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5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5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5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5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5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5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5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5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5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5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5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5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5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5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5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5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5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5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5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5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5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5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5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5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5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5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5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5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5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5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5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5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5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5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5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5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5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5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5"/>
    <row r="79" spans="1:19" s="37" customFormat="1" ht="12.75" customHeight="1" x14ac:dyDescent="0.25"/>
    <row r="80" spans="1:19" s="37" customFormat="1" ht="12.75" customHeight="1" x14ac:dyDescent="0.25"/>
    <row r="81" s="37" customFormat="1" ht="12.75" customHeight="1" x14ac:dyDescent="0.25"/>
    <row r="82" s="37" customFormat="1" ht="12.75" customHeight="1" x14ac:dyDescent="0.25"/>
    <row r="83" s="37" customFormat="1" ht="12.75" customHeight="1" x14ac:dyDescent="0.25"/>
    <row r="84" s="37" customFormat="1" ht="12.75" customHeight="1" x14ac:dyDescent="0.25"/>
    <row r="85" s="37" customFormat="1" ht="12.75" customHeight="1" x14ac:dyDescent="0.25"/>
    <row r="86" s="37" customFormat="1" ht="12.75" customHeight="1" x14ac:dyDescent="0.25"/>
    <row r="87" s="37" customFormat="1" ht="12.75" customHeight="1" x14ac:dyDescent="0.25"/>
    <row r="88" s="37" customFormat="1" ht="12.75" customHeight="1" x14ac:dyDescent="0.25"/>
    <row r="89" s="37" customFormat="1" ht="12.75" customHeight="1" x14ac:dyDescent="0.25"/>
    <row r="90" s="37" customFormat="1" ht="12.75" customHeight="1" x14ac:dyDescent="0.25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8"/>
      <c r="Q1" s="188"/>
      <c r="R1" s="188"/>
      <c r="S1" s="188"/>
    </row>
    <row r="2" spans="1:19" ht="13.5" customHeight="1" x14ac:dyDescent="0.25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81" t="s">
        <v>0</v>
      </c>
      <c r="B5" s="182"/>
      <c r="C5" s="189" t="s">
        <v>1</v>
      </c>
      <c r="D5" s="191" t="s">
        <v>258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3"/>
      <c r="Q5" s="193"/>
      <c r="R5" s="193"/>
      <c r="S5" s="194"/>
    </row>
    <row r="6" spans="1:19" ht="117" customHeight="1" thickBot="1" x14ac:dyDescent="0.3">
      <c r="A6" s="82" t="s">
        <v>3</v>
      </c>
      <c r="B6" s="107" t="s">
        <v>4</v>
      </c>
      <c r="C6" s="19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5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5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5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5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5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5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5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5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5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5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5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5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5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5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5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5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5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5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5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5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5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5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5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5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5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5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5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5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5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5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5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5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5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5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5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5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5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5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5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5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5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5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5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5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5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5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5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5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5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5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5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5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5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5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5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ht="12.75" customHeight="1" x14ac:dyDescent="0.25">
      <c r="A3429" s="98"/>
      <c r="B3429" s="98"/>
      <c r="P3429" s="98"/>
    </row>
    <row r="3430" spans="1:16" ht="12.75" customHeight="1" x14ac:dyDescent="0.25">
      <c r="A3430" s="98"/>
      <c r="B3430" s="98"/>
      <c r="P3430" s="98"/>
    </row>
    <row r="3431" spans="1:16" ht="12.75" customHeight="1" x14ac:dyDescent="0.25">
      <c r="A3431" s="98"/>
      <c r="B3431" s="98"/>
      <c r="P3431" s="98"/>
    </row>
    <row r="3432" spans="1:16" ht="12.75" customHeight="1" x14ac:dyDescent="0.25">
      <c r="A3432" s="98"/>
      <c r="B3432" s="98"/>
      <c r="P3432" s="98"/>
    </row>
    <row r="3433" spans="1:16" ht="12.75" customHeight="1" x14ac:dyDescent="0.25">
      <c r="A3433" s="98"/>
      <c r="B3433" s="98"/>
      <c r="P3433" s="98"/>
    </row>
    <row r="3434" spans="1:16" ht="12.75" customHeight="1" x14ac:dyDescent="0.25">
      <c r="A3434" s="98"/>
      <c r="B3434" s="98"/>
      <c r="P3434" s="98"/>
    </row>
    <row r="3435" spans="1:16" ht="12.75" customHeight="1" x14ac:dyDescent="0.25">
      <c r="A3435" s="98"/>
      <c r="B3435" s="98"/>
      <c r="P3435" s="98"/>
    </row>
    <row r="3436" spans="1:16" ht="12.75" customHeight="1" x14ac:dyDescent="0.25">
      <c r="A3436" s="98"/>
      <c r="B3436" s="98"/>
      <c r="P3436" s="98"/>
    </row>
    <row r="3437" spans="1:16" x14ac:dyDescent="0.25">
      <c r="A3437" s="98"/>
      <c r="B3437" s="98"/>
      <c r="P3437" s="98"/>
    </row>
    <row r="3438" spans="1:16" x14ac:dyDescent="0.25">
      <c r="A3438" s="98"/>
      <c r="B3438" s="98"/>
      <c r="P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  <row r="3891" spans="1:2" x14ac:dyDescent="0.25">
      <c r="A3891" s="98"/>
      <c r="B3891" s="98"/>
    </row>
    <row r="3892" spans="1:2" x14ac:dyDescent="0.25">
      <c r="A3892" s="98"/>
      <c r="B3892" s="98"/>
    </row>
    <row r="3893" spans="1:2" x14ac:dyDescent="0.25">
      <c r="A3893" s="98"/>
      <c r="B3893" s="98"/>
    </row>
    <row r="3894" spans="1:2" x14ac:dyDescent="0.25">
      <c r="A3894" s="98"/>
      <c r="B3894" s="98"/>
    </row>
    <row r="3895" spans="1:2" x14ac:dyDescent="0.25">
      <c r="A3895" s="98"/>
      <c r="B3895" s="98"/>
    </row>
    <row r="3896" spans="1:2" x14ac:dyDescent="0.25">
      <c r="A3896" s="98"/>
      <c r="B3896" s="98"/>
    </row>
    <row r="3897" spans="1:2" x14ac:dyDescent="0.25">
      <c r="A3897" s="98"/>
      <c r="B3897" s="98"/>
    </row>
    <row r="3898" spans="1:2" x14ac:dyDescent="0.25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35" workbookViewId="0">
      <selection activeCell="B45" sqref="B45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8"/>
      <c r="Q1" s="188"/>
      <c r="R1" s="188"/>
      <c r="S1" s="188"/>
    </row>
    <row r="2" spans="1:19" ht="13.5" customHeight="1" x14ac:dyDescent="0.25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81" t="s">
        <v>0</v>
      </c>
      <c r="B5" s="182"/>
      <c r="C5" s="189" t="s">
        <v>1</v>
      </c>
      <c r="D5" s="191" t="s">
        <v>258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3"/>
      <c r="Q5" s="193"/>
      <c r="R5" s="193"/>
      <c r="S5" s="194"/>
    </row>
    <row r="6" spans="1:19" ht="117" customHeight="1" thickBot="1" x14ac:dyDescent="0.3">
      <c r="A6" s="83" t="s">
        <v>3</v>
      </c>
      <c r="B6" s="107" t="s">
        <v>4</v>
      </c>
      <c r="C6" s="19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5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5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5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5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5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5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5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5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5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5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5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5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5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5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5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5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5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5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5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5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5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5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5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5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5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5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5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5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5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5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5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5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5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5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5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5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5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5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5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5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5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5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5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5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5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5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5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5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5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8"/>
      <c r="B3411" s="98"/>
      <c r="P3411" s="98"/>
    </row>
    <row r="3412" spans="1:19" ht="12.75" customHeight="1" x14ac:dyDescent="0.25">
      <c r="A3412" s="98"/>
      <c r="B3412" s="98"/>
      <c r="P3412" s="98"/>
    </row>
    <row r="3413" spans="1:19" ht="12.75" customHeight="1" x14ac:dyDescent="0.25">
      <c r="A3413" s="98"/>
      <c r="B3413" s="98"/>
      <c r="P3413" s="98"/>
    </row>
    <row r="3414" spans="1:19" ht="12.75" customHeight="1" x14ac:dyDescent="0.25">
      <c r="A3414" s="98"/>
      <c r="B3414" s="98"/>
      <c r="P3414" s="98"/>
    </row>
    <row r="3415" spans="1:19" ht="12.75" customHeight="1" x14ac:dyDescent="0.25">
      <c r="A3415" s="98"/>
      <c r="B3415" s="98"/>
      <c r="P3415" s="98"/>
    </row>
    <row r="3416" spans="1:19" ht="12.75" customHeight="1" x14ac:dyDescent="0.25">
      <c r="A3416" s="98"/>
      <c r="B3416" s="98"/>
      <c r="P3416" s="98"/>
    </row>
    <row r="3417" spans="1:19" ht="12.75" customHeight="1" x14ac:dyDescent="0.25">
      <c r="A3417" s="98"/>
      <c r="B3417" s="98"/>
      <c r="P3417" s="98"/>
    </row>
    <row r="3418" spans="1:19" ht="12.75" customHeight="1" x14ac:dyDescent="0.25">
      <c r="A3418" s="98"/>
      <c r="B3418" s="98"/>
      <c r="P3418" s="98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x14ac:dyDescent="0.25">
      <c r="A3429" s="98"/>
      <c r="B3429" s="98"/>
      <c r="P3429" s="98"/>
    </row>
    <row r="3430" spans="1:16" x14ac:dyDescent="0.25">
      <c r="A3430" s="98"/>
      <c r="B3430" s="98"/>
      <c r="P3430" s="98"/>
    </row>
    <row r="3431" spans="1:16" x14ac:dyDescent="0.25">
      <c r="A3431" s="98"/>
      <c r="B3431" s="98"/>
    </row>
    <row r="3432" spans="1:16" x14ac:dyDescent="0.25">
      <c r="A3432" s="98"/>
      <c r="B3432" s="98"/>
    </row>
    <row r="3433" spans="1:16" x14ac:dyDescent="0.25">
      <c r="A3433" s="98"/>
      <c r="B3433" s="98"/>
    </row>
    <row r="3434" spans="1:16" x14ac:dyDescent="0.25">
      <c r="A3434" s="98"/>
      <c r="B3434" s="98"/>
    </row>
    <row r="3435" spans="1:16" x14ac:dyDescent="0.25">
      <c r="A3435" s="98"/>
      <c r="B3435" s="98"/>
    </row>
    <row r="3436" spans="1:16" x14ac:dyDescent="0.25">
      <c r="A3436" s="98"/>
      <c r="B3436" s="98"/>
    </row>
    <row r="3437" spans="1:16" x14ac:dyDescent="0.25">
      <c r="A3437" s="98"/>
      <c r="B3437" s="98"/>
    </row>
    <row r="3438" spans="1:16" x14ac:dyDescent="0.25">
      <c r="A3438" s="98"/>
      <c r="B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8" workbookViewId="0">
      <selection activeCell="B38" sqref="B3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1" t="s">
        <v>0</v>
      </c>
      <c r="B5" s="182"/>
      <c r="C5" s="183" t="s">
        <v>1</v>
      </c>
      <c r="D5" s="196" t="s">
        <v>2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8"/>
      <c r="Q5" s="198"/>
      <c r="R5" s="198"/>
      <c r="S5" s="199"/>
    </row>
    <row r="6" spans="1:19" ht="115.5" customHeight="1" thickBot="1" x14ac:dyDescent="0.3">
      <c r="A6" s="117" t="s">
        <v>3</v>
      </c>
      <c r="B6" s="107" t="s">
        <v>4</v>
      </c>
      <c r="C6" s="19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5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5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5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5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5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5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5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5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5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5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5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5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5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5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5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5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5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5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5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5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5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5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5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5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5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5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5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5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5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5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5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5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5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5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5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5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5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5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5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5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5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5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5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5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5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5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5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5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5">
      <c r="P72" s="129"/>
    </row>
    <row r="73" spans="1:19" ht="12.75" customHeight="1" x14ac:dyDescent="0.25">
      <c r="P73" s="129"/>
    </row>
    <row r="74" spans="1:19" ht="12.75" customHeight="1" x14ac:dyDescent="0.25">
      <c r="P74" s="129"/>
    </row>
    <row r="75" spans="1:19" ht="12.75" customHeight="1" x14ac:dyDescent="0.25">
      <c r="P75" s="129"/>
    </row>
    <row r="76" spans="1:19" ht="12.75" customHeight="1" x14ac:dyDescent="0.25">
      <c r="P76" s="129"/>
    </row>
    <row r="77" spans="1:19" ht="12.75" customHeight="1" x14ac:dyDescent="0.25">
      <c r="P77" s="129"/>
    </row>
    <row r="78" spans="1:19" ht="12.75" customHeight="1" x14ac:dyDescent="0.25">
      <c r="P78" s="129"/>
    </row>
    <row r="79" spans="1:19" ht="12.75" customHeight="1" x14ac:dyDescent="0.25">
      <c r="P79" s="129"/>
    </row>
    <row r="80" spans="1:19" ht="12.75" customHeight="1" x14ac:dyDescent="0.25">
      <c r="P80" s="129"/>
    </row>
    <row r="81" spans="16:16" ht="12.75" customHeight="1" x14ac:dyDescent="0.25">
      <c r="P81" s="129"/>
    </row>
    <row r="82" spans="16:16" ht="12.75" customHeight="1" x14ac:dyDescent="0.25">
      <c r="P82" s="129"/>
    </row>
    <row r="83" spans="16:16" ht="12.75" customHeight="1" x14ac:dyDescent="0.25">
      <c r="P83" s="129"/>
    </row>
    <row r="84" spans="16:16" x14ac:dyDescent="0.25">
      <c r="P84" s="129"/>
    </row>
    <row r="85" spans="16:16" x14ac:dyDescent="0.25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29" workbookViewId="0">
      <selection activeCell="B46" sqref="B46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1" t="s">
        <v>0</v>
      </c>
      <c r="B5" s="182"/>
      <c r="C5" s="183" t="s">
        <v>1</v>
      </c>
      <c r="D5" s="196" t="s">
        <v>2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8"/>
      <c r="Q5" s="198"/>
      <c r="R5" s="198"/>
      <c r="S5" s="199"/>
    </row>
    <row r="6" spans="1:19" ht="115.5" customHeight="1" thickBot="1" x14ac:dyDescent="0.3">
      <c r="A6" s="118" t="s">
        <v>3</v>
      </c>
      <c r="B6" s="107" t="s">
        <v>4</v>
      </c>
      <c r="C6" s="19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5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5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5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5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5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5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5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5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5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5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5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5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5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5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5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5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5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5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5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5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5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5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5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5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5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5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5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5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5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5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5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5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5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5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5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5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5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5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5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5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5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5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5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5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opLeftCell="A41" workbookViewId="0">
      <selection activeCell="B41" sqref="B41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1" t="s">
        <v>0</v>
      </c>
      <c r="B5" s="182"/>
      <c r="C5" s="183" t="s">
        <v>1</v>
      </c>
      <c r="D5" s="196" t="s">
        <v>2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8"/>
      <c r="Q5" s="198"/>
      <c r="R5" s="198"/>
      <c r="S5" s="199"/>
    </row>
    <row r="6" spans="1:19" ht="115.5" customHeight="1" thickBot="1" x14ac:dyDescent="0.3">
      <c r="A6" s="140" t="s">
        <v>3</v>
      </c>
      <c r="B6" s="107" t="s">
        <v>4</v>
      </c>
      <c r="C6" s="19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5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5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5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5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5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5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5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5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5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5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5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5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5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5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5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5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5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5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5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5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5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5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5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5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5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5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5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5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5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5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5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5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5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5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workbookViewId="0">
      <selection activeCell="B48" sqref="B4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9.332031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1" t="s">
        <v>0</v>
      </c>
      <c r="B5" s="182"/>
      <c r="C5" s="183" t="s">
        <v>1</v>
      </c>
      <c r="D5" s="196" t="s">
        <v>2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8"/>
      <c r="Q5" s="198"/>
      <c r="R5" s="198"/>
      <c r="S5" s="199"/>
    </row>
    <row r="6" spans="1:19" ht="115.5" customHeight="1" thickBot="1" x14ac:dyDescent="0.3">
      <c r="A6" s="143" t="s">
        <v>3</v>
      </c>
      <c r="B6" s="107" t="s">
        <v>4</v>
      </c>
      <c r="C6" s="19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5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5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5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5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5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5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5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5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5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5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5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5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5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5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5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5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5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5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5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5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5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5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5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5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5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5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5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5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5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5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5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5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5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5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5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5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5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5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5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0AA3-CFF1-4174-8048-30DA4B3E2D74}">
  <dimension ref="A1:S74"/>
  <sheetViews>
    <sheetView workbookViewId="0">
      <selection activeCell="B19" sqref="B19"/>
    </sheetView>
  </sheetViews>
  <sheetFormatPr defaultRowHeight="13.2" x14ac:dyDescent="0.25"/>
  <cols>
    <col min="1" max="1" width="24.44140625" style="2" customWidth="1"/>
    <col min="2" max="2" width="48.441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296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1" t="s">
        <v>0</v>
      </c>
      <c r="B5" s="182"/>
      <c r="C5" s="183" t="s">
        <v>1</v>
      </c>
      <c r="D5" s="196" t="s">
        <v>2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8"/>
      <c r="Q5" s="198"/>
      <c r="R5" s="198"/>
      <c r="S5" s="199"/>
    </row>
    <row r="6" spans="1:19" ht="115.5" customHeight="1" thickBot="1" x14ac:dyDescent="0.3">
      <c r="A6" s="145" t="s">
        <v>3</v>
      </c>
      <c r="B6" s="107" t="s">
        <v>4</v>
      </c>
      <c r="C6" s="19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409709</v>
      </c>
      <c r="D8" s="103">
        <v>32719</v>
      </c>
      <c r="E8" s="103">
        <v>22096</v>
      </c>
      <c r="F8" s="103">
        <v>23015</v>
      </c>
      <c r="G8" s="103">
        <v>11070</v>
      </c>
      <c r="H8" s="103">
        <v>30609</v>
      </c>
      <c r="I8" s="103">
        <v>32981</v>
      </c>
      <c r="J8" s="103">
        <v>57668</v>
      </c>
      <c r="K8" s="103">
        <v>10694</v>
      </c>
      <c r="L8" s="103">
        <v>20029</v>
      </c>
      <c r="M8" s="103">
        <v>12501</v>
      </c>
      <c r="N8" s="103">
        <v>22450</v>
      </c>
      <c r="O8" s="103">
        <v>51766</v>
      </c>
      <c r="P8" s="103">
        <v>14494</v>
      </c>
      <c r="Q8" s="105">
        <v>14894</v>
      </c>
      <c r="R8" s="105">
        <v>34253</v>
      </c>
      <c r="S8" s="103">
        <v>18470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116841</v>
      </c>
      <c r="D11" s="99">
        <f t="shared" si="0"/>
        <v>9028</v>
      </c>
      <c r="E11" s="99">
        <f t="shared" si="0"/>
        <v>6966</v>
      </c>
      <c r="F11" s="99">
        <f t="shared" si="0"/>
        <v>9141</v>
      </c>
      <c r="G11" s="99">
        <f t="shared" si="0"/>
        <v>3467</v>
      </c>
      <c r="H11" s="99">
        <f t="shared" si="0"/>
        <v>10880</v>
      </c>
      <c r="I11" s="99">
        <f t="shared" si="0"/>
        <v>8083</v>
      </c>
      <c r="J11" s="99">
        <f t="shared" si="0"/>
        <v>22011</v>
      </c>
      <c r="K11" s="99">
        <f t="shared" si="0"/>
        <v>1043</v>
      </c>
      <c r="L11" s="99">
        <f t="shared" si="0"/>
        <v>5894</v>
      </c>
      <c r="M11" s="99">
        <f t="shared" si="0"/>
        <v>2693</v>
      </c>
      <c r="N11" s="99">
        <f t="shared" si="0"/>
        <v>1135</v>
      </c>
      <c r="O11" s="99">
        <f t="shared" si="0"/>
        <v>11108</v>
      </c>
      <c r="P11" s="99">
        <f t="shared" si="0"/>
        <v>5303</v>
      </c>
      <c r="Q11" s="99">
        <f t="shared" si="0"/>
        <v>3770</v>
      </c>
      <c r="R11" s="99">
        <f t="shared" si="0"/>
        <v>9465</v>
      </c>
      <c r="S11" s="99">
        <f t="shared" si="0"/>
        <v>6854</v>
      </c>
    </row>
    <row r="12" spans="1:19" ht="12.75" customHeight="1" x14ac:dyDescent="0.25">
      <c r="A12" s="18" t="s">
        <v>25</v>
      </c>
      <c r="B12" s="16"/>
      <c r="C12" s="137">
        <f>C11/C8*100</f>
        <v>28.518045734899651</v>
      </c>
      <c r="D12" s="132">
        <f t="shared" ref="D12:S12" si="1">D11/D8*100</f>
        <v>27.592530334056665</v>
      </c>
      <c r="E12" s="132">
        <f t="shared" si="1"/>
        <v>31.526068066618389</v>
      </c>
      <c r="F12" s="132">
        <f t="shared" si="1"/>
        <v>39.717575494242887</v>
      </c>
      <c r="G12" s="132">
        <f t="shared" si="1"/>
        <v>31.318879855465219</v>
      </c>
      <c r="H12" s="132">
        <f t="shared" si="1"/>
        <v>35.545101114051427</v>
      </c>
      <c r="I12" s="132">
        <f t="shared" si="1"/>
        <v>24.508050089445437</v>
      </c>
      <c r="J12" s="132">
        <f t="shared" si="1"/>
        <v>38.168481653603386</v>
      </c>
      <c r="K12" s="132">
        <f t="shared" si="1"/>
        <v>9.7531325977183467</v>
      </c>
      <c r="L12" s="132">
        <f>L11/L8*100</f>
        <v>29.427330370962107</v>
      </c>
      <c r="M12" s="132">
        <f t="shared" si="1"/>
        <v>21.54227661787057</v>
      </c>
      <c r="N12" s="132">
        <f t="shared" si="1"/>
        <v>5.0556792873051224</v>
      </c>
      <c r="O12" s="132">
        <f t="shared" si="1"/>
        <v>21.458099911138582</v>
      </c>
      <c r="P12" s="132">
        <f t="shared" si="1"/>
        <v>36.587553470401545</v>
      </c>
      <c r="Q12" s="132">
        <f t="shared" si="1"/>
        <v>25.312206257553377</v>
      </c>
      <c r="R12" s="132">
        <f t="shared" si="1"/>
        <v>27.632616121215658</v>
      </c>
      <c r="S12" s="132">
        <f t="shared" si="1"/>
        <v>37.108825121819166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22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11</v>
      </c>
      <c r="I15" s="93">
        <v>2</v>
      </c>
      <c r="J15" s="93" t="s">
        <v>28</v>
      </c>
      <c r="K15" s="93" t="s">
        <v>28</v>
      </c>
      <c r="L15" s="93" t="s">
        <v>28</v>
      </c>
      <c r="M15" s="93" t="s">
        <v>28</v>
      </c>
      <c r="N15" s="93">
        <v>6</v>
      </c>
      <c r="O15" s="93" t="s">
        <v>28</v>
      </c>
      <c r="P15" s="93" t="s">
        <v>28</v>
      </c>
      <c r="Q15" s="94" t="s">
        <v>28</v>
      </c>
      <c r="R15" s="94" t="s">
        <v>28</v>
      </c>
      <c r="S15" s="93">
        <v>3</v>
      </c>
    </row>
    <row r="16" spans="1:19" ht="12.75" customHeight="1" x14ac:dyDescent="0.25">
      <c r="A16" s="128" t="s">
        <v>31</v>
      </c>
      <c r="B16" s="23" t="s">
        <v>32</v>
      </c>
      <c r="C16" s="114">
        <v>819</v>
      </c>
      <c r="D16" s="147">
        <v>9</v>
      </c>
      <c r="E16" s="115">
        <v>96</v>
      </c>
      <c r="F16" s="115">
        <v>249</v>
      </c>
      <c r="G16" s="115">
        <v>6</v>
      </c>
      <c r="H16" s="115">
        <v>145</v>
      </c>
      <c r="I16" s="115">
        <v>17</v>
      </c>
      <c r="J16" s="115">
        <v>35</v>
      </c>
      <c r="K16" s="115">
        <v>2</v>
      </c>
      <c r="L16" s="115">
        <v>75</v>
      </c>
      <c r="M16" s="115">
        <v>1</v>
      </c>
      <c r="N16" s="115">
        <v>2</v>
      </c>
      <c r="O16" s="115">
        <v>19</v>
      </c>
      <c r="P16" s="115">
        <v>144</v>
      </c>
      <c r="Q16" s="116" t="s">
        <v>28</v>
      </c>
      <c r="R16" s="116">
        <v>6</v>
      </c>
      <c r="S16" s="115">
        <v>13</v>
      </c>
    </row>
    <row r="17" spans="1:19" ht="12.75" customHeight="1" x14ac:dyDescent="0.25">
      <c r="A17" s="128" t="s">
        <v>33</v>
      </c>
      <c r="B17" s="23" t="s">
        <v>34</v>
      </c>
      <c r="C17" s="115">
        <v>3358</v>
      </c>
      <c r="D17" s="147">
        <v>254</v>
      </c>
      <c r="E17" s="115">
        <v>168</v>
      </c>
      <c r="F17" s="115">
        <v>26</v>
      </c>
      <c r="G17" s="115">
        <v>110</v>
      </c>
      <c r="H17" s="115">
        <v>88</v>
      </c>
      <c r="I17" s="115">
        <v>340</v>
      </c>
      <c r="J17" s="115">
        <v>644</v>
      </c>
      <c r="K17" s="115">
        <v>151</v>
      </c>
      <c r="L17" s="115">
        <v>102</v>
      </c>
      <c r="M17" s="115">
        <v>75</v>
      </c>
      <c r="N17" s="115">
        <v>274</v>
      </c>
      <c r="O17" s="115">
        <v>538</v>
      </c>
      <c r="P17" s="115">
        <v>14</v>
      </c>
      <c r="Q17" s="115">
        <v>6</v>
      </c>
      <c r="R17" s="115">
        <v>323</v>
      </c>
      <c r="S17" s="115">
        <v>245</v>
      </c>
    </row>
    <row r="18" spans="1:19" ht="12.75" customHeight="1" x14ac:dyDescent="0.25">
      <c r="A18" s="128" t="s">
        <v>35</v>
      </c>
      <c r="B18" s="23" t="s">
        <v>36</v>
      </c>
      <c r="C18" s="115">
        <v>75</v>
      </c>
      <c r="D18" s="147">
        <v>2</v>
      </c>
      <c r="E18" s="115">
        <v>2</v>
      </c>
      <c r="F18" s="115" t="s">
        <v>28</v>
      </c>
      <c r="G18" s="115">
        <v>1</v>
      </c>
      <c r="H18" s="115">
        <v>46</v>
      </c>
      <c r="I18" s="115">
        <v>1</v>
      </c>
      <c r="J18" s="115">
        <v>15</v>
      </c>
      <c r="K18" s="115" t="s">
        <v>28</v>
      </c>
      <c r="L18" s="115">
        <v>1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>
        <v>4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3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3</v>
      </c>
      <c r="P19" s="144" t="s">
        <v>28</v>
      </c>
      <c r="Q19" s="144" t="s">
        <v>28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15">
        <v>1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>
        <v>1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2788</v>
      </c>
      <c r="D21" s="147">
        <v>3</v>
      </c>
      <c r="E21" s="93">
        <v>403</v>
      </c>
      <c r="F21" s="93">
        <v>22</v>
      </c>
      <c r="G21" s="93">
        <v>11</v>
      </c>
      <c r="H21" s="93">
        <v>9</v>
      </c>
      <c r="I21" s="93">
        <v>230</v>
      </c>
      <c r="J21" s="93">
        <v>858</v>
      </c>
      <c r="K21" s="93">
        <v>3</v>
      </c>
      <c r="L21" s="93">
        <v>406</v>
      </c>
      <c r="M21" s="93">
        <v>5</v>
      </c>
      <c r="N21" s="93">
        <v>1</v>
      </c>
      <c r="O21" s="93">
        <v>103</v>
      </c>
      <c r="P21" s="93">
        <v>6</v>
      </c>
      <c r="Q21" s="94">
        <v>223</v>
      </c>
      <c r="R21" s="94">
        <v>1</v>
      </c>
      <c r="S21" s="93">
        <v>504</v>
      </c>
    </row>
    <row r="22" spans="1:19" ht="12.75" customHeight="1" x14ac:dyDescent="0.25">
      <c r="A22" s="128" t="s">
        <v>43</v>
      </c>
      <c r="B22" s="31" t="s">
        <v>44</v>
      </c>
      <c r="C22" s="93">
        <v>1155</v>
      </c>
      <c r="D22" s="147">
        <v>44</v>
      </c>
      <c r="E22" s="93">
        <v>85</v>
      </c>
      <c r="F22" s="93">
        <v>46</v>
      </c>
      <c r="G22" s="93">
        <v>29</v>
      </c>
      <c r="H22" s="93">
        <v>96</v>
      </c>
      <c r="I22" s="93">
        <v>72</v>
      </c>
      <c r="J22" s="93">
        <v>196</v>
      </c>
      <c r="K22" s="93">
        <v>63</v>
      </c>
      <c r="L22" s="93">
        <v>82</v>
      </c>
      <c r="M22" s="93">
        <v>39</v>
      </c>
      <c r="N22" s="93">
        <v>8</v>
      </c>
      <c r="O22" s="93">
        <v>207</v>
      </c>
      <c r="P22" s="93">
        <v>44</v>
      </c>
      <c r="Q22" s="94">
        <v>47</v>
      </c>
      <c r="R22" s="94">
        <v>7</v>
      </c>
      <c r="S22" s="93">
        <v>90</v>
      </c>
    </row>
    <row r="23" spans="1:19" ht="12.75" customHeight="1" x14ac:dyDescent="0.25">
      <c r="A23" s="128" t="s">
        <v>45</v>
      </c>
      <c r="B23" s="31" t="s">
        <v>46</v>
      </c>
      <c r="C23" s="93">
        <v>270</v>
      </c>
      <c r="D23" s="147" t="s">
        <v>28</v>
      </c>
      <c r="E23" s="93">
        <v>1</v>
      </c>
      <c r="F23" s="93">
        <v>3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>
        <v>1</v>
      </c>
      <c r="N23" s="93">
        <v>89</v>
      </c>
      <c r="O23" s="93">
        <v>172</v>
      </c>
      <c r="P23" s="93">
        <v>2</v>
      </c>
      <c r="Q23" s="94">
        <v>1</v>
      </c>
      <c r="R23" s="94">
        <v>1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 t="s">
        <v>28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38254</v>
      </c>
      <c r="D26" s="147">
        <v>4642</v>
      </c>
      <c r="E26" s="115">
        <v>2208</v>
      </c>
      <c r="F26" s="115">
        <v>4011</v>
      </c>
      <c r="G26" s="115">
        <v>1073</v>
      </c>
      <c r="H26" s="115">
        <v>3864</v>
      </c>
      <c r="I26" s="115">
        <v>54</v>
      </c>
      <c r="J26" s="115">
        <v>5295</v>
      </c>
      <c r="K26" s="115">
        <v>41</v>
      </c>
      <c r="L26" s="115">
        <v>2622</v>
      </c>
      <c r="M26" s="115">
        <v>184</v>
      </c>
      <c r="N26" s="115">
        <v>640</v>
      </c>
      <c r="O26" s="115">
        <v>1526</v>
      </c>
      <c r="P26" s="115">
        <v>2855</v>
      </c>
      <c r="Q26" s="116">
        <v>1082</v>
      </c>
      <c r="R26" s="116">
        <v>4833</v>
      </c>
      <c r="S26" s="115">
        <v>3324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47" t="s">
        <v>28</v>
      </c>
      <c r="E27" s="115" t="s">
        <v>28</v>
      </c>
      <c r="F27" s="115">
        <v>1</v>
      </c>
      <c r="G27" s="115" t="s">
        <v>28</v>
      </c>
      <c r="H27" s="115" t="s">
        <v>28</v>
      </c>
      <c r="I27" s="115">
        <v>6</v>
      </c>
      <c r="J27" s="115" t="s">
        <v>28</v>
      </c>
      <c r="K27" s="115">
        <v>1</v>
      </c>
      <c r="L27" s="115" t="s">
        <v>28</v>
      </c>
      <c r="M27" s="115">
        <v>2</v>
      </c>
      <c r="N27" s="115" t="s">
        <v>28</v>
      </c>
      <c r="O27" s="115" t="s">
        <v>28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1491</v>
      </c>
      <c r="D28" s="147">
        <v>2</v>
      </c>
      <c r="E28" s="115">
        <v>15</v>
      </c>
      <c r="F28" s="115">
        <v>8</v>
      </c>
      <c r="G28" s="115">
        <v>41</v>
      </c>
      <c r="H28" s="115">
        <v>147</v>
      </c>
      <c r="I28" s="115">
        <v>3</v>
      </c>
      <c r="J28" s="115">
        <v>268</v>
      </c>
      <c r="K28" s="115">
        <v>1</v>
      </c>
      <c r="L28" s="115">
        <v>84</v>
      </c>
      <c r="M28" s="115">
        <v>861</v>
      </c>
      <c r="N28" s="115">
        <v>1</v>
      </c>
      <c r="O28" s="115">
        <v>4</v>
      </c>
      <c r="P28" s="115">
        <v>3</v>
      </c>
      <c r="Q28" s="116">
        <v>23</v>
      </c>
      <c r="R28" s="116">
        <v>18</v>
      </c>
      <c r="S28" s="115">
        <v>12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20949</v>
      </c>
      <c r="D30" s="147">
        <v>668</v>
      </c>
      <c r="E30" s="115">
        <v>1221</v>
      </c>
      <c r="F30" s="115">
        <v>320</v>
      </c>
      <c r="G30" s="115">
        <v>57</v>
      </c>
      <c r="H30" s="115">
        <v>2174</v>
      </c>
      <c r="I30" s="115">
        <v>5081</v>
      </c>
      <c r="J30" s="115">
        <v>3475</v>
      </c>
      <c r="K30" s="115">
        <v>170</v>
      </c>
      <c r="L30" s="115">
        <v>663</v>
      </c>
      <c r="M30" s="115">
        <v>285</v>
      </c>
      <c r="N30" s="115">
        <v>22</v>
      </c>
      <c r="O30" s="115">
        <v>4214</v>
      </c>
      <c r="P30" s="115">
        <v>68</v>
      </c>
      <c r="Q30" s="116">
        <v>895</v>
      </c>
      <c r="R30" s="116">
        <v>444</v>
      </c>
      <c r="S30" s="115">
        <v>1192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3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>
        <v>1</v>
      </c>
      <c r="N32" s="93" t="s">
        <v>28</v>
      </c>
      <c r="O32" s="93">
        <v>2</v>
      </c>
      <c r="P32" s="93" t="s">
        <v>28</v>
      </c>
      <c r="Q32" s="94" t="s">
        <v>28</v>
      </c>
      <c r="R32" s="94" t="s">
        <v>28</v>
      </c>
      <c r="S32" s="93" t="s">
        <v>28</v>
      </c>
    </row>
    <row r="33" spans="1:19" ht="12.75" customHeight="1" x14ac:dyDescent="0.25">
      <c r="A33" s="128" t="s">
        <v>67</v>
      </c>
      <c r="B33" s="31" t="s">
        <v>68</v>
      </c>
      <c r="C33" s="93">
        <v>408</v>
      </c>
      <c r="D33" s="34">
        <v>7</v>
      </c>
      <c r="E33" s="93">
        <v>32</v>
      </c>
      <c r="F33" s="93">
        <v>1</v>
      </c>
      <c r="G33" s="93">
        <v>10</v>
      </c>
      <c r="H33" s="93">
        <v>11</v>
      </c>
      <c r="I33" s="93">
        <v>10</v>
      </c>
      <c r="J33" s="93">
        <v>32</v>
      </c>
      <c r="K33" s="93">
        <v>1</v>
      </c>
      <c r="L33" s="93">
        <v>44</v>
      </c>
      <c r="M33" s="93">
        <v>2</v>
      </c>
      <c r="N33" s="93">
        <v>2</v>
      </c>
      <c r="O33" s="93">
        <v>124</v>
      </c>
      <c r="P33" s="93">
        <v>2</v>
      </c>
      <c r="Q33" s="94">
        <v>34</v>
      </c>
      <c r="R33" s="94">
        <v>2</v>
      </c>
      <c r="S33" s="93">
        <v>94</v>
      </c>
    </row>
    <row r="34" spans="1:19" ht="12.75" customHeight="1" x14ac:dyDescent="0.25">
      <c r="A34" s="128" t="s">
        <v>69</v>
      </c>
      <c r="B34" s="31" t="s">
        <v>70</v>
      </c>
      <c r="C34" s="93">
        <v>47</v>
      </c>
      <c r="D34" s="34" t="s">
        <v>28</v>
      </c>
      <c r="E34" s="93" t="s">
        <v>28</v>
      </c>
      <c r="F34" s="93">
        <v>27</v>
      </c>
      <c r="G34" s="93" t="s">
        <v>28</v>
      </c>
      <c r="H34" s="93" t="s">
        <v>28</v>
      </c>
      <c r="I34" s="93">
        <v>1</v>
      </c>
      <c r="J34" s="93" t="s">
        <v>28</v>
      </c>
      <c r="K34" s="93" t="s">
        <v>28</v>
      </c>
      <c r="L34" s="93" t="s">
        <v>28</v>
      </c>
      <c r="M34" s="93" t="s">
        <v>28</v>
      </c>
      <c r="N34" s="93" t="s">
        <v>28</v>
      </c>
      <c r="O34" s="93">
        <v>11</v>
      </c>
      <c r="P34" s="93">
        <v>8</v>
      </c>
      <c r="Q34" s="94" t="s">
        <v>28</v>
      </c>
      <c r="R34" s="94" t="s">
        <v>28</v>
      </c>
      <c r="S34" s="93" t="s">
        <v>28</v>
      </c>
    </row>
    <row r="35" spans="1:19" ht="12.75" customHeight="1" x14ac:dyDescent="0.25">
      <c r="A35" s="128" t="s">
        <v>71</v>
      </c>
      <c r="B35" s="31" t="s">
        <v>72</v>
      </c>
      <c r="C35" s="93">
        <v>1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>
        <v>1</v>
      </c>
      <c r="P35" s="93" t="s">
        <v>28</v>
      </c>
      <c r="Q35" s="94" t="s">
        <v>28</v>
      </c>
      <c r="R35" s="94" t="s">
        <v>28</v>
      </c>
      <c r="S35" s="93" t="s">
        <v>28</v>
      </c>
    </row>
    <row r="36" spans="1:19" ht="12.75" customHeight="1" x14ac:dyDescent="0.25">
      <c r="A36" s="128" t="s">
        <v>73</v>
      </c>
      <c r="B36" s="31" t="s">
        <v>74</v>
      </c>
      <c r="C36" s="93">
        <v>57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>
        <v>1</v>
      </c>
      <c r="I36" s="93" t="s">
        <v>28</v>
      </c>
      <c r="J36" s="93">
        <v>1</v>
      </c>
      <c r="K36" s="93" t="s">
        <v>28</v>
      </c>
      <c r="L36" s="93" t="s">
        <v>28</v>
      </c>
      <c r="M36" s="93" t="s">
        <v>28</v>
      </c>
      <c r="N36" s="93">
        <v>3</v>
      </c>
      <c r="O36" s="93" t="s">
        <v>28</v>
      </c>
      <c r="P36" s="93" t="s">
        <v>28</v>
      </c>
      <c r="Q36" s="94">
        <v>52</v>
      </c>
      <c r="R36" s="94" t="s">
        <v>28</v>
      </c>
      <c r="S36" s="93" t="s">
        <v>28</v>
      </c>
    </row>
    <row r="37" spans="1:19" ht="12.75" customHeight="1" x14ac:dyDescent="0.25">
      <c r="A37" s="128" t="s">
        <v>75</v>
      </c>
      <c r="B37" s="31" t="s">
        <v>76</v>
      </c>
      <c r="C37" s="115">
        <v>5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5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3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>
        <v>2</v>
      </c>
      <c r="P38" s="93" t="s">
        <v>28</v>
      </c>
      <c r="Q38" s="94" t="s">
        <v>28</v>
      </c>
      <c r="R38" s="94">
        <v>1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2</v>
      </c>
      <c r="D41" s="24" t="s">
        <v>28</v>
      </c>
      <c r="E41" s="24" t="s">
        <v>28</v>
      </c>
      <c r="F41" s="24" t="s">
        <v>28</v>
      </c>
      <c r="G41" s="24">
        <v>1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54" t="s">
        <v>83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>
        <v>1</v>
      </c>
      <c r="R42" s="24" t="s">
        <v>28</v>
      </c>
      <c r="S42" s="24" t="s">
        <v>28</v>
      </c>
    </row>
    <row r="43" spans="1:19" ht="12.75" customHeight="1" x14ac:dyDescent="0.25">
      <c r="A43" s="22" t="s">
        <v>297</v>
      </c>
      <c r="B43" s="45" t="s">
        <v>85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54" t="s">
        <v>89</v>
      </c>
      <c r="C44" s="28">
        <v>22456</v>
      </c>
      <c r="D44" s="24">
        <v>2531</v>
      </c>
      <c r="E44" s="24">
        <v>622</v>
      </c>
      <c r="F44" s="24">
        <v>2922</v>
      </c>
      <c r="G44" s="24">
        <v>1371</v>
      </c>
      <c r="H44" s="24">
        <v>1073</v>
      </c>
      <c r="I44" s="24">
        <v>1370</v>
      </c>
      <c r="J44" s="24">
        <v>5875</v>
      </c>
      <c r="K44" s="24">
        <v>279</v>
      </c>
      <c r="L44" s="24">
        <v>503</v>
      </c>
      <c r="M44" s="24">
        <v>418</v>
      </c>
      <c r="N44" s="24">
        <v>13</v>
      </c>
      <c r="O44" s="24">
        <v>1218</v>
      </c>
      <c r="P44" s="24">
        <v>1568</v>
      </c>
      <c r="Q44" s="25">
        <v>813</v>
      </c>
      <c r="R44" s="25">
        <v>1751</v>
      </c>
      <c r="S44" s="24">
        <v>129</v>
      </c>
    </row>
    <row r="45" spans="1:19" ht="12.75" customHeight="1" x14ac:dyDescent="0.25">
      <c r="A45" s="22" t="s">
        <v>298</v>
      </c>
      <c r="B45" s="45" t="s">
        <v>206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92</v>
      </c>
      <c r="B46" s="45" t="s">
        <v>93</v>
      </c>
      <c r="C46" s="28">
        <v>84</v>
      </c>
      <c r="D46" s="24" t="s">
        <v>28</v>
      </c>
      <c r="E46" s="24">
        <v>21</v>
      </c>
      <c r="F46" s="24" t="s">
        <v>28</v>
      </c>
      <c r="G46" s="24">
        <v>5</v>
      </c>
      <c r="H46" s="24">
        <v>1</v>
      </c>
      <c r="I46" s="24" t="s">
        <v>28</v>
      </c>
      <c r="J46" s="24">
        <v>24</v>
      </c>
      <c r="K46" s="24" t="s">
        <v>28</v>
      </c>
      <c r="L46" s="24">
        <v>15</v>
      </c>
      <c r="M46" s="24" t="s">
        <v>28</v>
      </c>
      <c r="N46" s="24">
        <v>3</v>
      </c>
      <c r="O46" s="24">
        <v>13</v>
      </c>
      <c r="P46" s="24">
        <v>1</v>
      </c>
      <c r="Q46" s="25">
        <v>1</v>
      </c>
      <c r="R46" s="25" t="s">
        <v>28</v>
      </c>
      <c r="S46" s="24" t="s">
        <v>28</v>
      </c>
    </row>
    <row r="47" spans="1:19" ht="12.75" customHeight="1" x14ac:dyDescent="0.25">
      <c r="A47" s="22" t="s">
        <v>96</v>
      </c>
      <c r="B47" s="45" t="s">
        <v>97</v>
      </c>
      <c r="C47" s="28">
        <v>22</v>
      </c>
      <c r="D47" s="24" t="s">
        <v>28</v>
      </c>
      <c r="E47" s="24" t="s">
        <v>28</v>
      </c>
      <c r="F47" s="24">
        <v>1</v>
      </c>
      <c r="G47" s="24" t="s">
        <v>28</v>
      </c>
      <c r="H47" s="24">
        <v>3</v>
      </c>
      <c r="I47" s="24" t="s">
        <v>28</v>
      </c>
      <c r="J47" s="24">
        <v>3</v>
      </c>
      <c r="K47" s="24" t="s">
        <v>28</v>
      </c>
      <c r="L47" s="24" t="s">
        <v>28</v>
      </c>
      <c r="M47" s="24" t="s">
        <v>28</v>
      </c>
      <c r="N47" s="24">
        <v>2</v>
      </c>
      <c r="O47" s="24">
        <v>2</v>
      </c>
      <c r="P47" s="24" t="s">
        <v>28</v>
      </c>
      <c r="Q47" s="25">
        <v>4</v>
      </c>
      <c r="R47" s="25" t="s">
        <v>28</v>
      </c>
      <c r="S47" s="24">
        <v>7</v>
      </c>
    </row>
    <row r="48" spans="1:19" ht="12.75" customHeight="1" x14ac:dyDescent="0.25">
      <c r="A48" s="22" t="s">
        <v>98</v>
      </c>
      <c r="B48" s="45" t="s">
        <v>99</v>
      </c>
      <c r="C48" s="28">
        <v>9568</v>
      </c>
      <c r="D48" s="24">
        <v>16</v>
      </c>
      <c r="E48" s="24">
        <v>1267</v>
      </c>
      <c r="F48" s="24">
        <v>1055</v>
      </c>
      <c r="G48" s="24">
        <v>103</v>
      </c>
      <c r="H48" s="24">
        <v>812</v>
      </c>
      <c r="I48" s="24">
        <v>11</v>
      </c>
      <c r="J48" s="24">
        <v>2705</v>
      </c>
      <c r="K48" s="24">
        <v>1</v>
      </c>
      <c r="L48" s="24">
        <v>756</v>
      </c>
      <c r="M48" s="24">
        <v>782</v>
      </c>
      <c r="N48" s="24">
        <v>18</v>
      </c>
      <c r="O48" s="24">
        <v>503</v>
      </c>
      <c r="P48" s="24">
        <v>407</v>
      </c>
      <c r="Q48" s="25">
        <v>299</v>
      </c>
      <c r="R48" s="25">
        <v>13</v>
      </c>
      <c r="S48" s="24">
        <v>820</v>
      </c>
    </row>
    <row r="49" spans="1:19" ht="12.75" customHeight="1" x14ac:dyDescent="0.25">
      <c r="A49" s="22" t="s">
        <v>100</v>
      </c>
      <c r="B49" s="54" t="s">
        <v>101</v>
      </c>
      <c r="C49" s="28">
        <v>5766</v>
      </c>
      <c r="D49" s="24">
        <v>780</v>
      </c>
      <c r="E49" s="24">
        <v>292</v>
      </c>
      <c r="F49" s="24">
        <v>20</v>
      </c>
      <c r="G49" s="24">
        <v>516</v>
      </c>
      <c r="H49" s="24">
        <v>34</v>
      </c>
      <c r="I49" s="24">
        <v>11</v>
      </c>
      <c r="J49" s="24">
        <v>1368</v>
      </c>
      <c r="K49" s="24">
        <v>5</v>
      </c>
      <c r="L49" s="24">
        <v>348</v>
      </c>
      <c r="M49" s="24">
        <v>9</v>
      </c>
      <c r="N49" s="24">
        <v>11</v>
      </c>
      <c r="O49" s="24">
        <v>152</v>
      </c>
      <c r="P49" s="24">
        <v>3</v>
      </c>
      <c r="Q49" s="25">
        <v>135</v>
      </c>
      <c r="R49" s="25">
        <v>2026</v>
      </c>
      <c r="S49" s="24">
        <v>56</v>
      </c>
    </row>
    <row r="50" spans="1:19" ht="12.75" customHeight="1" x14ac:dyDescent="0.25">
      <c r="A50" s="22" t="s">
        <v>102</v>
      </c>
      <c r="B50" s="54" t="s">
        <v>103</v>
      </c>
      <c r="C50" s="28">
        <v>7300</v>
      </c>
      <c r="D50" s="24">
        <v>15</v>
      </c>
      <c r="E50" s="24">
        <v>296</v>
      </c>
      <c r="F50" s="24">
        <v>347</v>
      </c>
      <c r="G50" s="24">
        <v>90</v>
      </c>
      <c r="H50" s="24">
        <v>2078</v>
      </c>
      <c r="I50" s="24">
        <v>866</v>
      </c>
      <c r="J50" s="24">
        <v>575</v>
      </c>
      <c r="K50" s="24">
        <v>315</v>
      </c>
      <c r="L50" s="24">
        <v>130</v>
      </c>
      <c r="M50" s="24">
        <v>25</v>
      </c>
      <c r="N50" s="24">
        <v>30</v>
      </c>
      <c r="O50" s="24">
        <v>1980</v>
      </c>
      <c r="P50" s="24">
        <v>167</v>
      </c>
      <c r="Q50" s="25">
        <v>77</v>
      </c>
      <c r="R50" s="25">
        <v>14</v>
      </c>
      <c r="S50" s="24">
        <v>295</v>
      </c>
    </row>
    <row r="51" spans="1:19" ht="12.75" customHeight="1" x14ac:dyDescent="0.25">
      <c r="A51" s="22" t="s">
        <v>104</v>
      </c>
      <c r="B51" s="57" t="s">
        <v>105</v>
      </c>
      <c r="C51" s="28">
        <v>3</v>
      </c>
      <c r="D51" s="24" t="s">
        <v>28</v>
      </c>
      <c r="E51" s="24" t="s">
        <v>28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1</v>
      </c>
      <c r="K51" s="24" t="s">
        <v>28</v>
      </c>
      <c r="L51" s="24" t="s">
        <v>28</v>
      </c>
      <c r="M51" s="24" t="s">
        <v>28</v>
      </c>
      <c r="N51" s="24" t="s">
        <v>28</v>
      </c>
      <c r="O51" s="24">
        <v>2</v>
      </c>
      <c r="P51" s="24" t="s">
        <v>28</v>
      </c>
      <c r="Q51" s="25" t="s">
        <v>28</v>
      </c>
      <c r="R51" s="25" t="s">
        <v>28</v>
      </c>
      <c r="S51" s="24" t="s">
        <v>28</v>
      </c>
    </row>
    <row r="52" spans="1:19" ht="12.75" customHeight="1" x14ac:dyDescent="0.25">
      <c r="A52" s="22" t="s">
        <v>106</v>
      </c>
      <c r="B52" s="23" t="s">
        <v>107</v>
      </c>
      <c r="C52" s="28">
        <v>14</v>
      </c>
      <c r="D52" s="24">
        <v>2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2</v>
      </c>
      <c r="K52" s="24" t="s">
        <v>28</v>
      </c>
      <c r="L52" s="24" t="s">
        <v>28</v>
      </c>
      <c r="M52" s="24" t="s">
        <v>28</v>
      </c>
      <c r="N52" s="24">
        <v>1</v>
      </c>
      <c r="O52" s="24">
        <v>6</v>
      </c>
      <c r="P52" s="24">
        <v>2</v>
      </c>
      <c r="Q52" s="25">
        <v>1</v>
      </c>
      <c r="R52" s="25" t="s">
        <v>28</v>
      </c>
      <c r="S52" s="24" t="s">
        <v>28</v>
      </c>
    </row>
    <row r="53" spans="1:19" ht="12.75" customHeight="1" x14ac:dyDescent="0.25">
      <c r="A53" s="22" t="s">
        <v>108</v>
      </c>
      <c r="B53" s="23" t="s">
        <v>109</v>
      </c>
      <c r="C53" s="28">
        <v>36</v>
      </c>
      <c r="D53" s="24">
        <v>1</v>
      </c>
      <c r="E53" s="24" t="s">
        <v>28</v>
      </c>
      <c r="F53" s="24">
        <v>1</v>
      </c>
      <c r="G53" s="24">
        <v>1</v>
      </c>
      <c r="H53" s="24">
        <v>2</v>
      </c>
      <c r="I53" s="24" t="s">
        <v>28</v>
      </c>
      <c r="J53" s="24">
        <v>22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4</v>
      </c>
      <c r="P53" s="24">
        <v>2</v>
      </c>
      <c r="Q53" s="25">
        <v>1</v>
      </c>
      <c r="R53" s="25" t="s">
        <v>28</v>
      </c>
      <c r="S53" s="24">
        <v>2</v>
      </c>
    </row>
    <row r="54" spans="1:19" ht="12.75" customHeight="1" x14ac:dyDescent="0.25">
      <c r="A54" s="22" t="s">
        <v>110</v>
      </c>
      <c r="B54" s="23" t="s">
        <v>111</v>
      </c>
      <c r="C54" s="28">
        <v>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>
        <v>1</v>
      </c>
    </row>
    <row r="55" spans="1:19" ht="12.75" customHeight="1" x14ac:dyDescent="0.25">
      <c r="A55" s="22" t="s">
        <v>112</v>
      </c>
      <c r="B55" s="31" t="s">
        <v>113</v>
      </c>
      <c r="C55" s="28">
        <v>34</v>
      </c>
      <c r="D55" s="24">
        <v>2</v>
      </c>
      <c r="E55" s="24" t="s">
        <v>28</v>
      </c>
      <c r="F55" s="24" t="s">
        <v>28</v>
      </c>
      <c r="G55" s="24">
        <v>1</v>
      </c>
      <c r="H55" s="24">
        <v>4</v>
      </c>
      <c r="I55" s="24" t="s">
        <v>28</v>
      </c>
      <c r="J55" s="24">
        <v>3</v>
      </c>
      <c r="K55" s="24">
        <v>1</v>
      </c>
      <c r="L55" s="24" t="s">
        <v>28</v>
      </c>
      <c r="M55" s="24" t="s">
        <v>28</v>
      </c>
      <c r="N55" s="24">
        <v>1</v>
      </c>
      <c r="O55" s="24">
        <v>12</v>
      </c>
      <c r="P55" s="24" t="s">
        <v>28</v>
      </c>
      <c r="Q55" s="25">
        <v>4</v>
      </c>
      <c r="R55" s="25" t="s">
        <v>28</v>
      </c>
      <c r="S55" s="24">
        <v>6</v>
      </c>
    </row>
    <row r="56" spans="1:19" ht="12.75" customHeight="1" x14ac:dyDescent="0.25">
      <c r="A56" s="22" t="s">
        <v>114</v>
      </c>
      <c r="B56" s="31" t="s">
        <v>115</v>
      </c>
      <c r="C56" s="28">
        <v>102</v>
      </c>
      <c r="D56" s="24" t="s">
        <v>28</v>
      </c>
      <c r="E56" s="24">
        <v>1</v>
      </c>
      <c r="F56" s="24" t="s">
        <v>28</v>
      </c>
      <c r="G56" s="24" t="s">
        <v>28</v>
      </c>
      <c r="H56" s="24" t="s">
        <v>28</v>
      </c>
      <c r="I56" s="24" t="s">
        <v>28</v>
      </c>
      <c r="J56" s="24">
        <v>2</v>
      </c>
      <c r="K56" s="24" t="s">
        <v>28</v>
      </c>
      <c r="L56" s="24">
        <v>1</v>
      </c>
      <c r="M56" s="24" t="s">
        <v>28</v>
      </c>
      <c r="N56" s="24" t="s">
        <v>28</v>
      </c>
      <c r="O56" s="24">
        <v>63</v>
      </c>
      <c r="P56" s="24">
        <v>1</v>
      </c>
      <c r="Q56" s="25">
        <v>31</v>
      </c>
      <c r="R56" s="25" t="s">
        <v>28</v>
      </c>
      <c r="S56" s="24">
        <v>3</v>
      </c>
    </row>
    <row r="57" spans="1:19" ht="12.75" customHeight="1" x14ac:dyDescent="0.25">
      <c r="A57" s="22" t="s">
        <v>116</v>
      </c>
      <c r="B57" s="31" t="s">
        <v>117</v>
      </c>
      <c r="C57" s="28">
        <v>2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>
        <v>1</v>
      </c>
      <c r="M57" s="24" t="s">
        <v>28</v>
      </c>
      <c r="N57" s="24" t="s">
        <v>28</v>
      </c>
      <c r="O57" s="24" t="s">
        <v>28</v>
      </c>
      <c r="P57" s="24" t="s">
        <v>28</v>
      </c>
      <c r="Q57" s="25">
        <v>1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31" t="s">
        <v>119</v>
      </c>
      <c r="C58" s="28">
        <v>42</v>
      </c>
      <c r="D58" s="24">
        <v>14</v>
      </c>
      <c r="E58" s="24" t="s">
        <v>28</v>
      </c>
      <c r="F58" s="24" t="s">
        <v>28</v>
      </c>
      <c r="G58" s="24">
        <v>2</v>
      </c>
      <c r="H58" s="24">
        <v>1</v>
      </c>
      <c r="I58" s="24" t="s">
        <v>28</v>
      </c>
      <c r="J58" s="24" t="s">
        <v>28</v>
      </c>
      <c r="K58" s="24" t="s">
        <v>28</v>
      </c>
      <c r="L58" s="24">
        <v>2</v>
      </c>
      <c r="M58" s="24" t="s">
        <v>28</v>
      </c>
      <c r="N58" s="24" t="s">
        <v>28</v>
      </c>
      <c r="O58" s="24">
        <v>12</v>
      </c>
      <c r="P58" s="24" t="s">
        <v>28</v>
      </c>
      <c r="Q58" s="25">
        <v>4</v>
      </c>
      <c r="R58" s="25">
        <v>7</v>
      </c>
      <c r="S58" s="24" t="s">
        <v>28</v>
      </c>
    </row>
    <row r="59" spans="1:19" ht="12.75" customHeight="1" x14ac:dyDescent="0.25">
      <c r="A59" s="22" t="s">
        <v>276</v>
      </c>
      <c r="B59" s="31" t="s">
        <v>277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>
        <v>2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31" t="s">
        <v>123</v>
      </c>
      <c r="C60" s="28">
        <v>16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>
        <v>1</v>
      </c>
      <c r="M60" s="24" t="s">
        <v>28</v>
      </c>
      <c r="N60" s="24" t="s">
        <v>28</v>
      </c>
      <c r="O60" s="24">
        <v>10</v>
      </c>
      <c r="P60" s="24" t="s">
        <v>28</v>
      </c>
      <c r="Q60" s="25">
        <v>1</v>
      </c>
      <c r="R60" s="25">
        <v>2</v>
      </c>
      <c r="S60" s="24">
        <v>2</v>
      </c>
    </row>
    <row r="61" spans="1:19" ht="12.75" customHeight="1" x14ac:dyDescent="0.25">
      <c r="A61" s="22" t="s">
        <v>124</v>
      </c>
      <c r="B61" s="31" t="s">
        <v>125</v>
      </c>
      <c r="C61" s="28">
        <v>268</v>
      </c>
      <c r="D61" s="24" t="s">
        <v>28</v>
      </c>
      <c r="E61" s="24">
        <v>81</v>
      </c>
      <c r="F61" s="24">
        <v>10</v>
      </c>
      <c r="G61" s="24">
        <v>2</v>
      </c>
      <c r="H61" s="24">
        <v>1</v>
      </c>
      <c r="I61" s="24" t="s">
        <v>28</v>
      </c>
      <c r="J61" s="24">
        <v>10</v>
      </c>
      <c r="K61" s="24">
        <v>1</v>
      </c>
      <c r="L61" s="24">
        <v>28</v>
      </c>
      <c r="M61" s="24" t="s">
        <v>28</v>
      </c>
      <c r="N61" s="24">
        <v>1</v>
      </c>
      <c r="O61" s="24">
        <v>108</v>
      </c>
      <c r="P61" s="24">
        <v>1</v>
      </c>
      <c r="Q61" s="25">
        <v>5</v>
      </c>
      <c r="R61" s="25" t="s">
        <v>28</v>
      </c>
      <c r="S61" s="24">
        <v>20</v>
      </c>
    </row>
    <row r="62" spans="1:19" ht="12.75" customHeight="1" x14ac:dyDescent="0.25">
      <c r="A62" s="22" t="s">
        <v>126</v>
      </c>
      <c r="B62" s="31" t="s">
        <v>127</v>
      </c>
      <c r="C62" s="28">
        <v>166</v>
      </c>
      <c r="D62" s="24">
        <v>21</v>
      </c>
      <c r="E62" s="24">
        <v>25</v>
      </c>
      <c r="F62" s="24">
        <v>11</v>
      </c>
      <c r="G62" s="24">
        <v>18</v>
      </c>
      <c r="H62" s="24" t="s">
        <v>28</v>
      </c>
      <c r="I62" s="24">
        <v>1</v>
      </c>
      <c r="J62" s="24">
        <v>23</v>
      </c>
      <c r="K62" s="24">
        <v>3</v>
      </c>
      <c r="L62" s="24">
        <v>10</v>
      </c>
      <c r="M62" s="24">
        <v>1</v>
      </c>
      <c r="N62" s="24">
        <v>1</v>
      </c>
      <c r="O62" s="24">
        <v>22</v>
      </c>
      <c r="P62" s="24" t="s">
        <v>28</v>
      </c>
      <c r="Q62" s="25">
        <v>7</v>
      </c>
      <c r="R62" s="25">
        <v>5</v>
      </c>
      <c r="S62" s="24">
        <v>18</v>
      </c>
    </row>
    <row r="63" spans="1:19" ht="12" customHeight="1" x14ac:dyDescent="0.25">
      <c r="A63" s="22" t="s">
        <v>128</v>
      </c>
      <c r="B63" s="31" t="s">
        <v>129</v>
      </c>
      <c r="C63" s="28">
        <v>13</v>
      </c>
      <c r="D63" s="24">
        <v>1</v>
      </c>
      <c r="E63" s="24" t="s">
        <v>28</v>
      </c>
      <c r="F63" s="24" t="s">
        <v>28</v>
      </c>
      <c r="G63" s="24" t="s">
        <v>28</v>
      </c>
      <c r="H63" s="24" t="s">
        <v>28</v>
      </c>
      <c r="I63" s="24">
        <v>1</v>
      </c>
      <c r="J63" s="24">
        <v>3</v>
      </c>
      <c r="K63" s="24">
        <v>5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ht="12" customHeight="1" x14ac:dyDescent="0.25">
      <c r="A64" s="22" t="s">
        <v>130</v>
      </c>
      <c r="B64" s="31" t="s">
        <v>131</v>
      </c>
      <c r="C64" s="28">
        <v>3</v>
      </c>
      <c r="D64" s="24">
        <v>1</v>
      </c>
      <c r="E64" s="24" t="s">
        <v>28</v>
      </c>
      <c r="F64" s="24" t="s">
        <v>28</v>
      </c>
      <c r="G64" s="24">
        <v>1</v>
      </c>
      <c r="H64" s="24" t="s">
        <v>28</v>
      </c>
      <c r="I64" s="24" t="s">
        <v>28</v>
      </c>
      <c r="J64" s="24" t="s">
        <v>28</v>
      </c>
      <c r="K64" s="24" t="s">
        <v>28</v>
      </c>
      <c r="L64" s="24">
        <v>1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" customHeight="1" x14ac:dyDescent="0.25">
      <c r="A65" s="22" t="s">
        <v>132</v>
      </c>
      <c r="B65" s="31" t="s">
        <v>133</v>
      </c>
      <c r="C65" s="28">
        <v>16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3</v>
      </c>
      <c r="I65" s="24" t="s">
        <v>28</v>
      </c>
      <c r="J65" s="24">
        <v>3</v>
      </c>
      <c r="K65" s="24" t="s">
        <v>28</v>
      </c>
      <c r="L65" s="24">
        <v>1</v>
      </c>
      <c r="M65" s="24" t="s">
        <v>28</v>
      </c>
      <c r="N65" s="24">
        <v>1</v>
      </c>
      <c r="O65" s="24">
        <v>5</v>
      </c>
      <c r="P65" s="24" t="s">
        <v>28</v>
      </c>
      <c r="Q65" s="25" t="s">
        <v>28</v>
      </c>
      <c r="R65" s="25" t="s">
        <v>28</v>
      </c>
      <c r="S65" s="24">
        <v>2</v>
      </c>
    </row>
    <row r="66" spans="1:19" ht="12" customHeight="1" x14ac:dyDescent="0.25">
      <c r="A66" s="22" t="s">
        <v>134</v>
      </c>
      <c r="B66" s="31" t="s">
        <v>135</v>
      </c>
      <c r="C66" s="28">
        <v>4</v>
      </c>
      <c r="D66" s="24" t="s">
        <v>28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>
        <v>1</v>
      </c>
      <c r="Q66" s="25" t="s">
        <v>28</v>
      </c>
      <c r="R66" s="25" t="s">
        <v>28</v>
      </c>
      <c r="S66" s="24" t="s">
        <v>28</v>
      </c>
    </row>
    <row r="67" spans="1:19" ht="12" customHeight="1" x14ac:dyDescent="0.25">
      <c r="A67" s="22" t="s">
        <v>136</v>
      </c>
      <c r="B67" s="31" t="s">
        <v>137</v>
      </c>
      <c r="C67" s="28">
        <v>31</v>
      </c>
      <c r="D67" s="24" t="s">
        <v>28</v>
      </c>
      <c r="E67" s="24" t="s">
        <v>28</v>
      </c>
      <c r="F67" s="24">
        <v>19</v>
      </c>
      <c r="G67" s="24" t="s">
        <v>28</v>
      </c>
      <c r="H67" s="24" t="s">
        <v>28</v>
      </c>
      <c r="I67" s="24" t="s">
        <v>28</v>
      </c>
      <c r="J67" s="24">
        <v>9</v>
      </c>
      <c r="K67" s="24" t="s">
        <v>28</v>
      </c>
      <c r="L67" s="24">
        <v>1</v>
      </c>
      <c r="M67" s="24">
        <v>1</v>
      </c>
      <c r="N67" s="24">
        <v>1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ht="12" customHeight="1" x14ac:dyDescent="0.25">
      <c r="A68" s="22" t="s">
        <v>138</v>
      </c>
      <c r="B68" s="31" t="s">
        <v>139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" customHeight="1" x14ac:dyDescent="0.25">
      <c r="A69" s="22" t="s">
        <v>140</v>
      </c>
      <c r="B69" s="31" t="s">
        <v>141</v>
      </c>
      <c r="C69" s="28">
        <v>55</v>
      </c>
      <c r="D69" s="24">
        <v>1</v>
      </c>
      <c r="E69" s="24">
        <v>10</v>
      </c>
      <c r="F69" s="24" t="s">
        <v>28</v>
      </c>
      <c r="G69" s="24">
        <v>1</v>
      </c>
      <c r="H69" s="24">
        <v>11</v>
      </c>
      <c r="I69" s="24">
        <v>1</v>
      </c>
      <c r="J69" s="24">
        <v>5</v>
      </c>
      <c r="K69" s="24" t="s">
        <v>28</v>
      </c>
      <c r="L69" s="24">
        <v>8</v>
      </c>
      <c r="M69" s="24" t="s">
        <v>28</v>
      </c>
      <c r="N69" s="24">
        <v>1</v>
      </c>
      <c r="O69" s="24">
        <v>14</v>
      </c>
      <c r="P69" s="24" t="s">
        <v>28</v>
      </c>
      <c r="Q69" s="25">
        <v>3</v>
      </c>
      <c r="R69" s="25" t="s">
        <v>28</v>
      </c>
      <c r="S69" s="24" t="s">
        <v>28</v>
      </c>
    </row>
    <row r="70" spans="1:19" ht="12" customHeight="1" x14ac:dyDescent="0.25">
      <c r="A70" s="22" t="s">
        <v>142</v>
      </c>
      <c r="B70" s="31" t="s">
        <v>143</v>
      </c>
      <c r="C70" s="28">
        <v>3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>
        <v>1</v>
      </c>
    </row>
    <row r="71" spans="1:19" ht="12" customHeight="1" x14ac:dyDescent="0.25">
      <c r="A71" s="22" t="s">
        <v>144</v>
      </c>
      <c r="B71" s="31" t="s">
        <v>145</v>
      </c>
      <c r="C71" s="28">
        <v>127</v>
      </c>
      <c r="D71" s="24">
        <v>11</v>
      </c>
      <c r="E71" s="24">
        <v>11</v>
      </c>
      <c r="F71" s="24">
        <v>3</v>
      </c>
      <c r="G71" s="24" t="s">
        <v>28</v>
      </c>
      <c r="H71" s="24">
        <v>11</v>
      </c>
      <c r="I71" s="24">
        <v>2</v>
      </c>
      <c r="J71" s="24">
        <v>19</v>
      </c>
      <c r="K71" s="24" t="s">
        <v>28</v>
      </c>
      <c r="L71" s="24">
        <v>5</v>
      </c>
      <c r="M71" s="24" t="s">
        <v>28</v>
      </c>
      <c r="N71" s="24">
        <v>2</v>
      </c>
      <c r="O71" s="24">
        <v>45</v>
      </c>
      <c r="P71" s="24">
        <v>1</v>
      </c>
      <c r="Q71" s="25">
        <v>7</v>
      </c>
      <c r="R71" s="25">
        <v>4</v>
      </c>
      <c r="S71" s="24">
        <v>6</v>
      </c>
    </row>
    <row r="72" spans="1:19" ht="12" customHeight="1" x14ac:dyDescent="0.25">
      <c r="A72" s="22" t="s">
        <v>150</v>
      </c>
      <c r="B72" s="31" t="s">
        <v>151</v>
      </c>
      <c r="C72" s="28">
        <v>6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>
        <v>2</v>
      </c>
      <c r="K72" s="24" t="s">
        <v>28</v>
      </c>
      <c r="L72" s="24" t="s">
        <v>28</v>
      </c>
      <c r="M72" s="24" t="s">
        <v>28</v>
      </c>
      <c r="N72" s="24" t="s">
        <v>28</v>
      </c>
      <c r="O72" s="24">
        <v>3</v>
      </c>
      <c r="P72" s="24">
        <v>1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152</v>
      </c>
      <c r="B73" s="31" t="s">
        <v>153</v>
      </c>
      <c r="C73" s="28">
        <v>970</v>
      </c>
      <c r="D73" s="24" t="s">
        <v>28</v>
      </c>
      <c r="E73" s="24">
        <v>109</v>
      </c>
      <c r="F73" s="24">
        <v>36</v>
      </c>
      <c r="G73" s="24">
        <v>17</v>
      </c>
      <c r="H73" s="24">
        <v>252</v>
      </c>
      <c r="I73" s="24">
        <v>3</v>
      </c>
      <c r="J73" s="24">
        <v>534</v>
      </c>
      <c r="K73" s="24" t="s">
        <v>28</v>
      </c>
      <c r="L73" s="24">
        <v>3</v>
      </c>
      <c r="M73" s="24">
        <v>1</v>
      </c>
      <c r="N73" s="24">
        <v>1</v>
      </c>
      <c r="O73" s="24" t="s">
        <v>28</v>
      </c>
      <c r="P73" s="24">
        <v>2</v>
      </c>
      <c r="Q73" s="25">
        <v>4</v>
      </c>
      <c r="R73" s="25">
        <v>3</v>
      </c>
      <c r="S73" s="24">
        <v>5</v>
      </c>
    </row>
    <row r="74" spans="1:19" ht="12" customHeight="1" x14ac:dyDescent="0.25">
      <c r="A74" s="22" t="s">
        <v>154</v>
      </c>
      <c r="B74" s="148" t="s">
        <v>155</v>
      </c>
      <c r="C74" s="28">
        <v>1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>
        <v>1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6961-E89E-4340-B59D-B502E9446164}">
  <dimension ref="A1:S78"/>
  <sheetViews>
    <sheetView workbookViewId="0">
      <selection sqref="A1:XFD104857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81" t="s">
        <v>0</v>
      </c>
      <c r="B5" s="182"/>
      <c r="C5" s="183" t="s">
        <v>1</v>
      </c>
      <c r="D5" s="196" t="s">
        <v>2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8"/>
      <c r="Q5" s="198"/>
      <c r="R5" s="198"/>
      <c r="S5" s="199"/>
    </row>
    <row r="6" spans="1:19" ht="115.5" customHeight="1" thickBot="1" x14ac:dyDescent="0.3">
      <c r="A6" s="146" t="s">
        <v>3</v>
      </c>
      <c r="B6" s="107" t="s">
        <v>4</v>
      </c>
      <c r="C6" s="19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477355</v>
      </c>
      <c r="D8" s="103">
        <v>37581</v>
      </c>
      <c r="E8" s="103">
        <v>25465</v>
      </c>
      <c r="F8" s="103">
        <v>27244</v>
      </c>
      <c r="G8" s="103">
        <v>12625</v>
      </c>
      <c r="H8" s="103">
        <v>35807</v>
      </c>
      <c r="I8" s="103">
        <v>38807</v>
      </c>
      <c r="J8" s="103">
        <v>67514</v>
      </c>
      <c r="K8" s="103">
        <v>12716</v>
      </c>
      <c r="L8" s="103">
        <v>24145</v>
      </c>
      <c r="M8" s="103">
        <v>14622</v>
      </c>
      <c r="N8" s="103">
        <v>25663</v>
      </c>
      <c r="O8" s="103">
        <v>60054</v>
      </c>
      <c r="P8" s="103">
        <v>17309</v>
      </c>
      <c r="Q8" s="105">
        <v>16755</v>
      </c>
      <c r="R8" s="105">
        <v>40013</v>
      </c>
      <c r="S8" s="103">
        <v>21035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SUM(C14:C78)</f>
        <v>112208</v>
      </c>
      <c r="D11" s="99">
        <f t="shared" si="0"/>
        <v>9229</v>
      </c>
      <c r="E11" s="99">
        <f t="shared" si="0"/>
        <v>6241</v>
      </c>
      <c r="F11" s="99">
        <f t="shared" si="0"/>
        <v>3759</v>
      </c>
      <c r="G11" s="99">
        <f t="shared" si="0"/>
        <v>3861</v>
      </c>
      <c r="H11" s="99">
        <f t="shared" si="0"/>
        <v>11703</v>
      </c>
      <c r="I11" s="99">
        <f t="shared" si="0"/>
        <v>9072</v>
      </c>
      <c r="J11" s="99">
        <f t="shared" si="0"/>
        <v>24275</v>
      </c>
      <c r="K11" s="99">
        <f t="shared" si="0"/>
        <v>1505</v>
      </c>
      <c r="L11" s="99">
        <f t="shared" si="0"/>
        <v>4682</v>
      </c>
      <c r="M11" s="99">
        <f t="shared" si="0"/>
        <v>2106</v>
      </c>
      <c r="N11" s="99">
        <f t="shared" si="0"/>
        <v>544</v>
      </c>
      <c r="O11" s="99">
        <f t="shared" si="0"/>
        <v>11361</v>
      </c>
      <c r="P11" s="99">
        <f t="shared" si="0"/>
        <v>1812</v>
      </c>
      <c r="Q11" s="99">
        <f t="shared" si="0"/>
        <v>4155</v>
      </c>
      <c r="R11" s="99">
        <f t="shared" si="0"/>
        <v>10345</v>
      </c>
      <c r="S11" s="99">
        <f t="shared" si="0"/>
        <v>7558</v>
      </c>
    </row>
    <row r="12" spans="1:19" ht="12.75" customHeight="1" x14ac:dyDescent="0.25">
      <c r="A12" s="18" t="s">
        <v>25</v>
      </c>
      <c r="B12" s="16"/>
      <c r="C12" s="137">
        <f>C11/C8*100</f>
        <v>23.506195598663467</v>
      </c>
      <c r="D12" s="132">
        <f t="shared" ref="D12:S12" si="1">D11/D8*100</f>
        <v>24.557622202708814</v>
      </c>
      <c r="E12" s="132">
        <f t="shared" si="1"/>
        <v>24.50814843903397</v>
      </c>
      <c r="F12" s="132">
        <f t="shared" si="1"/>
        <v>13.797533401849948</v>
      </c>
      <c r="G12" s="132">
        <f t="shared" si="1"/>
        <v>30.582178217821781</v>
      </c>
      <c r="H12" s="132">
        <f t="shared" si="1"/>
        <v>32.683553495126652</v>
      </c>
      <c r="I12" s="132">
        <f t="shared" si="1"/>
        <v>23.377225758239494</v>
      </c>
      <c r="J12" s="132">
        <f t="shared" si="1"/>
        <v>35.955505524780044</v>
      </c>
      <c r="K12" s="132">
        <f t="shared" si="1"/>
        <v>11.835482856244102</v>
      </c>
      <c r="L12" s="132">
        <f>L11/L8*100</f>
        <v>19.391178297784219</v>
      </c>
      <c r="M12" s="132">
        <f t="shared" si="1"/>
        <v>14.402954452195321</v>
      </c>
      <c r="N12" s="132">
        <f t="shared" si="1"/>
        <v>2.1197833456727584</v>
      </c>
      <c r="O12" s="132">
        <f t="shared" si="1"/>
        <v>18.917973823558796</v>
      </c>
      <c r="P12" s="132">
        <f t="shared" si="1"/>
        <v>10.468542376798197</v>
      </c>
      <c r="Q12" s="132">
        <f t="shared" si="1"/>
        <v>24.798567591763653</v>
      </c>
      <c r="R12" s="132">
        <f t="shared" si="1"/>
        <v>25.854097418339038</v>
      </c>
      <c r="S12" s="132">
        <f t="shared" si="1"/>
        <v>35.9305918706917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128" t="s">
        <v>29</v>
      </c>
      <c r="B15" s="23" t="s">
        <v>30</v>
      </c>
      <c r="C15" s="93">
        <v>30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</v>
      </c>
      <c r="I15" s="93">
        <v>1</v>
      </c>
      <c r="J15" s="93">
        <v>2</v>
      </c>
      <c r="K15" s="93" t="s">
        <v>28</v>
      </c>
      <c r="L15" s="93" t="s">
        <v>28</v>
      </c>
      <c r="M15" s="93" t="s">
        <v>28</v>
      </c>
      <c r="N15" s="93">
        <v>11</v>
      </c>
      <c r="O15" s="93" t="s">
        <v>28</v>
      </c>
      <c r="P15" s="93">
        <v>1</v>
      </c>
      <c r="Q15" s="94">
        <v>2</v>
      </c>
      <c r="R15" s="94" t="s">
        <v>28</v>
      </c>
      <c r="S15" s="93">
        <v>12</v>
      </c>
    </row>
    <row r="16" spans="1:19" ht="12.75" customHeight="1" x14ac:dyDescent="0.25">
      <c r="A16" s="128" t="s">
        <v>31</v>
      </c>
      <c r="B16" s="23" t="s">
        <v>32</v>
      </c>
      <c r="C16" s="114">
        <v>543</v>
      </c>
      <c r="D16" s="147">
        <v>1</v>
      </c>
      <c r="E16" s="115">
        <v>81</v>
      </c>
      <c r="F16" s="115">
        <v>132</v>
      </c>
      <c r="G16" s="115">
        <v>2</v>
      </c>
      <c r="H16" s="115">
        <v>151</v>
      </c>
      <c r="I16" s="115">
        <v>9</v>
      </c>
      <c r="J16" s="115">
        <v>24</v>
      </c>
      <c r="K16" s="115">
        <v>2</v>
      </c>
      <c r="L16" s="115">
        <v>48</v>
      </c>
      <c r="M16" s="115" t="s">
        <v>28</v>
      </c>
      <c r="N16" s="115" t="s">
        <v>28</v>
      </c>
      <c r="O16" s="115">
        <v>20</v>
      </c>
      <c r="P16" s="115">
        <v>66</v>
      </c>
      <c r="Q16" s="116" t="s">
        <v>28</v>
      </c>
      <c r="R16" s="116">
        <v>2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5">
        <v>3000</v>
      </c>
      <c r="D17" s="147">
        <v>259</v>
      </c>
      <c r="E17" s="115">
        <v>138</v>
      </c>
      <c r="F17" s="115">
        <v>21</v>
      </c>
      <c r="G17" s="115">
        <v>86</v>
      </c>
      <c r="H17" s="115">
        <v>44</v>
      </c>
      <c r="I17" s="115">
        <v>324</v>
      </c>
      <c r="J17" s="115">
        <v>561</v>
      </c>
      <c r="K17" s="115">
        <v>123</v>
      </c>
      <c r="L17" s="115">
        <v>61</v>
      </c>
      <c r="M17" s="115">
        <v>59</v>
      </c>
      <c r="N17" s="115">
        <v>249</v>
      </c>
      <c r="O17" s="115">
        <v>550</v>
      </c>
      <c r="P17" s="115">
        <v>24</v>
      </c>
      <c r="Q17" s="115">
        <v>13</v>
      </c>
      <c r="R17" s="115">
        <v>274</v>
      </c>
      <c r="S17" s="115">
        <v>214</v>
      </c>
    </row>
    <row r="18" spans="1:19" ht="12.75" customHeight="1" x14ac:dyDescent="0.25">
      <c r="A18" s="128" t="s">
        <v>35</v>
      </c>
      <c r="B18" s="23" t="s">
        <v>36</v>
      </c>
      <c r="C18" s="115">
        <v>97</v>
      </c>
      <c r="D18" s="147">
        <v>5</v>
      </c>
      <c r="E18" s="115">
        <v>2</v>
      </c>
      <c r="F18" s="115" t="s">
        <v>28</v>
      </c>
      <c r="G18" s="115">
        <v>3</v>
      </c>
      <c r="H18" s="115">
        <v>55</v>
      </c>
      <c r="I18" s="115" t="s">
        <v>28</v>
      </c>
      <c r="J18" s="115">
        <v>13</v>
      </c>
      <c r="K18" s="115">
        <v>4</v>
      </c>
      <c r="L18" s="115" t="s">
        <v>28</v>
      </c>
      <c r="M18" s="115" t="s">
        <v>28</v>
      </c>
      <c r="N18" s="115" t="s">
        <v>28</v>
      </c>
      <c r="O18" s="115">
        <v>5</v>
      </c>
      <c r="P18" s="115" t="s">
        <v>28</v>
      </c>
      <c r="Q18" s="115" t="s">
        <v>28</v>
      </c>
      <c r="R18" s="115">
        <v>7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2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1</v>
      </c>
      <c r="P19" s="144" t="s">
        <v>28</v>
      </c>
      <c r="Q19" s="144">
        <v>1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3053</v>
      </c>
      <c r="D21" s="147">
        <v>5</v>
      </c>
      <c r="E21" s="93">
        <v>265</v>
      </c>
      <c r="F21" s="93">
        <v>19</v>
      </c>
      <c r="G21" s="93">
        <v>10</v>
      </c>
      <c r="H21" s="93">
        <v>5</v>
      </c>
      <c r="I21" s="93">
        <v>312</v>
      </c>
      <c r="J21" s="93">
        <v>774</v>
      </c>
      <c r="K21" s="93" t="s">
        <v>28</v>
      </c>
      <c r="L21" s="93">
        <v>253</v>
      </c>
      <c r="M21" s="93">
        <v>10</v>
      </c>
      <c r="N21" s="93">
        <v>5</v>
      </c>
      <c r="O21" s="93">
        <v>214</v>
      </c>
      <c r="P21" s="93">
        <v>4</v>
      </c>
      <c r="Q21" s="94">
        <v>394</v>
      </c>
      <c r="R21" s="94">
        <v>4</v>
      </c>
      <c r="S21" s="93">
        <v>779</v>
      </c>
    </row>
    <row r="22" spans="1:19" ht="12.75" customHeight="1" x14ac:dyDescent="0.25">
      <c r="A22" s="128" t="s">
        <v>43</v>
      </c>
      <c r="B22" s="31" t="s">
        <v>44</v>
      </c>
      <c r="C22" s="93">
        <v>1041</v>
      </c>
      <c r="D22" s="147">
        <v>18</v>
      </c>
      <c r="E22" s="93">
        <v>45</v>
      </c>
      <c r="F22" s="93">
        <v>69</v>
      </c>
      <c r="G22" s="93">
        <v>20</v>
      </c>
      <c r="H22" s="93">
        <v>115</v>
      </c>
      <c r="I22" s="93">
        <v>68</v>
      </c>
      <c r="J22" s="93">
        <v>139</v>
      </c>
      <c r="K22" s="93">
        <v>60</v>
      </c>
      <c r="L22" s="93">
        <v>49</v>
      </c>
      <c r="M22" s="93">
        <v>49</v>
      </c>
      <c r="N22" s="93">
        <v>8</v>
      </c>
      <c r="O22" s="93">
        <v>189</v>
      </c>
      <c r="P22" s="93">
        <v>44</v>
      </c>
      <c r="Q22" s="94">
        <v>73</v>
      </c>
      <c r="R22" s="94">
        <v>1</v>
      </c>
      <c r="S22" s="93">
        <v>94</v>
      </c>
    </row>
    <row r="23" spans="1:19" ht="12.75" customHeight="1" x14ac:dyDescent="0.25">
      <c r="A23" s="128" t="s">
        <v>45</v>
      </c>
      <c r="B23" s="31" t="s">
        <v>46</v>
      </c>
      <c r="C23" s="93">
        <v>232</v>
      </c>
      <c r="D23" s="147" t="s">
        <v>28</v>
      </c>
      <c r="E23" s="93">
        <v>2</v>
      </c>
      <c r="F23" s="93">
        <v>1</v>
      </c>
      <c r="G23" s="93">
        <v>1</v>
      </c>
      <c r="H23" s="93" t="s">
        <v>28</v>
      </c>
      <c r="I23" s="93">
        <v>2</v>
      </c>
      <c r="J23" s="93">
        <v>2</v>
      </c>
      <c r="K23" s="93" t="s">
        <v>28</v>
      </c>
      <c r="L23" s="93" t="s">
        <v>28</v>
      </c>
      <c r="M23" s="93" t="s">
        <v>28</v>
      </c>
      <c r="N23" s="93">
        <v>69</v>
      </c>
      <c r="O23" s="93">
        <v>151</v>
      </c>
      <c r="P23" s="93">
        <v>1</v>
      </c>
      <c r="Q23" s="94">
        <v>1</v>
      </c>
      <c r="R23" s="94" t="s">
        <v>28</v>
      </c>
      <c r="S23" s="93">
        <v>2</v>
      </c>
    </row>
    <row r="24" spans="1:19" ht="12.75" customHeight="1" x14ac:dyDescent="0.25">
      <c r="A24" s="128" t="s">
        <v>47</v>
      </c>
      <c r="B24" s="31" t="s">
        <v>48</v>
      </c>
      <c r="C24" s="114">
        <v>1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>
        <v>1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33604</v>
      </c>
      <c r="D26" s="147">
        <v>5607</v>
      </c>
      <c r="E26" s="115">
        <v>1533</v>
      </c>
      <c r="F26" s="115">
        <v>1074</v>
      </c>
      <c r="G26" s="115">
        <v>1155</v>
      </c>
      <c r="H26" s="115">
        <v>3937</v>
      </c>
      <c r="I26" s="115">
        <v>31</v>
      </c>
      <c r="J26" s="115">
        <v>5733</v>
      </c>
      <c r="K26" s="115">
        <v>29</v>
      </c>
      <c r="L26" s="115">
        <v>1664</v>
      </c>
      <c r="M26" s="115">
        <v>175</v>
      </c>
      <c r="N26" s="115">
        <v>89</v>
      </c>
      <c r="O26" s="115">
        <v>1658</v>
      </c>
      <c r="P26" s="115">
        <v>615</v>
      </c>
      <c r="Q26" s="116">
        <v>991</v>
      </c>
      <c r="R26" s="116">
        <v>5150</v>
      </c>
      <c r="S26" s="115">
        <v>4163</v>
      </c>
    </row>
    <row r="27" spans="1:19" ht="12.75" customHeight="1" x14ac:dyDescent="0.25">
      <c r="A27" s="128" t="s">
        <v>53</v>
      </c>
      <c r="B27" s="31" t="s">
        <v>54</v>
      </c>
      <c r="C27" s="114">
        <v>8</v>
      </c>
      <c r="D27" s="147" t="s">
        <v>28</v>
      </c>
      <c r="E27" s="115" t="s">
        <v>28</v>
      </c>
      <c r="F27" s="115" t="s">
        <v>28</v>
      </c>
      <c r="G27" s="115" t="s">
        <v>28</v>
      </c>
      <c r="H27" s="115" t="s">
        <v>28</v>
      </c>
      <c r="I27" s="115">
        <v>2</v>
      </c>
      <c r="J27" s="115">
        <v>2</v>
      </c>
      <c r="K27" s="115">
        <v>1</v>
      </c>
      <c r="L27" s="115" t="s">
        <v>28</v>
      </c>
      <c r="M27" s="115">
        <v>1</v>
      </c>
      <c r="N27" s="115" t="s">
        <v>28</v>
      </c>
      <c r="O27" s="115">
        <v>1</v>
      </c>
      <c r="P27" s="115">
        <v>1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252</v>
      </c>
      <c r="D28" s="147" t="s">
        <v>28</v>
      </c>
      <c r="E28" s="115">
        <v>7</v>
      </c>
      <c r="F28" s="115">
        <v>2</v>
      </c>
      <c r="G28" s="115">
        <v>10</v>
      </c>
      <c r="H28" s="115">
        <v>21</v>
      </c>
      <c r="I28" s="115" t="s">
        <v>28</v>
      </c>
      <c r="J28" s="115">
        <v>84</v>
      </c>
      <c r="K28" s="115" t="s">
        <v>28</v>
      </c>
      <c r="L28" s="115">
        <v>7</v>
      </c>
      <c r="M28" s="115">
        <v>109</v>
      </c>
      <c r="N28" s="115" t="s">
        <v>28</v>
      </c>
      <c r="O28" s="115">
        <v>1</v>
      </c>
      <c r="P28" s="115">
        <v>1</v>
      </c>
      <c r="Q28" s="116">
        <v>9</v>
      </c>
      <c r="R28" s="116" t="s">
        <v>28</v>
      </c>
      <c r="S28" s="115">
        <v>1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18334</v>
      </c>
      <c r="D30" s="147">
        <v>140</v>
      </c>
      <c r="E30" s="115">
        <v>975</v>
      </c>
      <c r="F30" s="115">
        <v>254</v>
      </c>
      <c r="G30" s="115">
        <v>27</v>
      </c>
      <c r="H30" s="115">
        <v>2270</v>
      </c>
      <c r="I30" s="115">
        <v>5495</v>
      </c>
      <c r="J30" s="115">
        <v>3155</v>
      </c>
      <c r="K30" s="115">
        <v>14</v>
      </c>
      <c r="L30" s="115">
        <v>354</v>
      </c>
      <c r="M30" s="115">
        <v>365</v>
      </c>
      <c r="N30" s="115">
        <v>19</v>
      </c>
      <c r="O30" s="115">
        <v>3751</v>
      </c>
      <c r="P30" s="115">
        <v>43</v>
      </c>
      <c r="Q30" s="116">
        <v>877</v>
      </c>
      <c r="R30" s="116">
        <v>76</v>
      </c>
      <c r="S30" s="115">
        <v>519</v>
      </c>
    </row>
    <row r="31" spans="1:19" ht="12.75" customHeight="1" x14ac:dyDescent="0.25">
      <c r="A31" s="128" t="s">
        <v>63</v>
      </c>
      <c r="B31" s="31" t="s">
        <v>64</v>
      </c>
      <c r="C31" s="115">
        <v>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>
        <v>1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2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4">
        <v>1</v>
      </c>
      <c r="R32" s="94" t="s">
        <v>28</v>
      </c>
      <c r="S32" s="93">
        <v>1</v>
      </c>
    </row>
    <row r="33" spans="1:19" ht="12.75" customHeight="1" x14ac:dyDescent="0.25">
      <c r="A33" s="128" t="s">
        <v>67</v>
      </c>
      <c r="B33" s="31" t="s">
        <v>68</v>
      </c>
      <c r="C33" s="93">
        <v>313</v>
      </c>
      <c r="D33" s="34">
        <v>1</v>
      </c>
      <c r="E33" s="93" t="s">
        <v>28</v>
      </c>
      <c r="F33" s="93" t="s">
        <v>28</v>
      </c>
      <c r="G33" s="93">
        <v>3</v>
      </c>
      <c r="H33" s="93">
        <v>24</v>
      </c>
      <c r="I33" s="93">
        <v>7</v>
      </c>
      <c r="J33" s="93">
        <v>14</v>
      </c>
      <c r="K33" s="93" t="s">
        <v>28</v>
      </c>
      <c r="L33" s="93">
        <v>1</v>
      </c>
      <c r="M33" s="93">
        <v>2</v>
      </c>
      <c r="N33" s="93">
        <v>4</v>
      </c>
      <c r="O33" s="93">
        <v>125</v>
      </c>
      <c r="P33" s="93">
        <v>1</v>
      </c>
      <c r="Q33" s="94">
        <v>18</v>
      </c>
      <c r="R33" s="94">
        <v>3</v>
      </c>
      <c r="S33" s="93">
        <v>110</v>
      </c>
    </row>
    <row r="34" spans="1:19" ht="12.75" customHeight="1" x14ac:dyDescent="0.25">
      <c r="A34" s="128" t="s">
        <v>69</v>
      </c>
      <c r="B34" s="31" t="s">
        <v>70</v>
      </c>
      <c r="C34" s="93">
        <v>13</v>
      </c>
      <c r="D34" s="34" t="s">
        <v>28</v>
      </c>
      <c r="E34" s="93" t="s">
        <v>28</v>
      </c>
      <c r="F34" s="93">
        <v>9</v>
      </c>
      <c r="G34" s="93" t="s">
        <v>28</v>
      </c>
      <c r="H34" s="93" t="s">
        <v>28</v>
      </c>
      <c r="I34" s="93" t="s">
        <v>28</v>
      </c>
      <c r="J34" s="93">
        <v>1</v>
      </c>
      <c r="K34" s="93" t="s">
        <v>28</v>
      </c>
      <c r="L34" s="93" t="s">
        <v>28</v>
      </c>
      <c r="M34" s="93" t="s">
        <v>28</v>
      </c>
      <c r="N34" s="93" t="s">
        <v>28</v>
      </c>
      <c r="O34" s="93" t="s">
        <v>28</v>
      </c>
      <c r="P34" s="93">
        <v>1</v>
      </c>
      <c r="Q34" s="94" t="s">
        <v>28</v>
      </c>
      <c r="R34" s="94" t="s">
        <v>28</v>
      </c>
      <c r="S34" s="93">
        <v>2</v>
      </c>
    </row>
    <row r="35" spans="1:19" ht="12.75" customHeight="1" x14ac:dyDescent="0.25">
      <c r="A35" s="128" t="s">
        <v>71</v>
      </c>
      <c r="B35" s="31" t="s">
        <v>72</v>
      </c>
      <c r="C35" s="93">
        <v>8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>
        <v>7</v>
      </c>
      <c r="R35" s="94" t="s">
        <v>28</v>
      </c>
      <c r="S35" s="93">
        <v>1</v>
      </c>
    </row>
    <row r="36" spans="1:19" ht="12.75" customHeight="1" x14ac:dyDescent="0.25">
      <c r="A36" s="128" t="s">
        <v>73</v>
      </c>
      <c r="B36" s="31" t="s">
        <v>74</v>
      </c>
      <c r="C36" s="93">
        <v>20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 t="s">
        <v>28</v>
      </c>
      <c r="O36" s="93" t="s">
        <v>28</v>
      </c>
      <c r="P36" s="93" t="s">
        <v>28</v>
      </c>
      <c r="Q36" s="94">
        <v>18</v>
      </c>
      <c r="R36" s="94" t="s">
        <v>28</v>
      </c>
      <c r="S36" s="93">
        <v>2</v>
      </c>
    </row>
    <row r="37" spans="1:19" ht="12.75" customHeight="1" x14ac:dyDescent="0.25">
      <c r="A37" s="128" t="s">
        <v>75</v>
      </c>
      <c r="B37" s="31" t="s">
        <v>76</v>
      </c>
      <c r="C37" s="115">
        <v>3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2</v>
      </c>
      <c r="R37" s="115" t="s">
        <v>28</v>
      </c>
      <c r="S37" s="115">
        <v>1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>
        <v>1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82</v>
      </c>
      <c r="B41" s="54" t="s">
        <v>83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>
        <v>1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265</v>
      </c>
      <c r="B42" s="45" t="s">
        <v>173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>
        <v>1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281</v>
      </c>
      <c r="B43" s="45" t="s">
        <v>282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283</v>
      </c>
      <c r="B44" s="53" t="s">
        <v>284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266</v>
      </c>
      <c r="B45" s="113" t="s">
        <v>161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4" t="s">
        <v>28</v>
      </c>
      <c r="R45" s="24" t="s">
        <v>28</v>
      </c>
      <c r="S45" s="24" t="s">
        <v>28</v>
      </c>
    </row>
    <row r="46" spans="1:19" ht="12.75" customHeight="1" x14ac:dyDescent="0.25">
      <c r="A46" s="22" t="s">
        <v>300</v>
      </c>
      <c r="B46" s="65" t="s">
        <v>204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  <c r="P46" s="24" t="s">
        <v>28</v>
      </c>
      <c r="Q46" s="24" t="s">
        <v>28</v>
      </c>
      <c r="R46" s="24" t="s">
        <v>28</v>
      </c>
      <c r="S46" s="24">
        <v>1</v>
      </c>
    </row>
    <row r="47" spans="1:19" ht="12.75" customHeight="1" x14ac:dyDescent="0.25">
      <c r="A47" s="22" t="s">
        <v>88</v>
      </c>
      <c r="B47" s="54" t="s">
        <v>89</v>
      </c>
      <c r="C47" s="28">
        <v>20840</v>
      </c>
      <c r="D47" s="24">
        <v>1948</v>
      </c>
      <c r="E47" s="24">
        <v>505</v>
      </c>
      <c r="F47" s="24">
        <v>578</v>
      </c>
      <c r="G47" s="24">
        <v>1400</v>
      </c>
      <c r="H47" s="24">
        <v>1310</v>
      </c>
      <c r="I47" s="24">
        <v>1556</v>
      </c>
      <c r="J47" s="24">
        <v>6175</v>
      </c>
      <c r="K47" s="24">
        <v>961</v>
      </c>
      <c r="L47" s="24">
        <v>546</v>
      </c>
      <c r="M47" s="24">
        <v>497</v>
      </c>
      <c r="N47" s="24">
        <v>25</v>
      </c>
      <c r="O47" s="24">
        <v>1263</v>
      </c>
      <c r="P47" s="24">
        <v>305</v>
      </c>
      <c r="Q47" s="25">
        <v>1098</v>
      </c>
      <c r="R47" s="25">
        <v>2439</v>
      </c>
      <c r="S47" s="24">
        <v>234</v>
      </c>
    </row>
    <row r="48" spans="1:19" ht="12.75" customHeight="1" x14ac:dyDescent="0.25">
      <c r="A48" s="22" t="s">
        <v>301</v>
      </c>
      <c r="B48" s="45" t="s">
        <v>91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>
        <v>1</v>
      </c>
      <c r="O48" s="24" t="s">
        <v>28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273</v>
      </c>
      <c r="B49" s="49" t="s">
        <v>274</v>
      </c>
      <c r="C49" s="28">
        <v>3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3</v>
      </c>
      <c r="P49" s="24" t="s">
        <v>28</v>
      </c>
      <c r="Q49" s="25" t="s">
        <v>28</v>
      </c>
      <c r="R49" s="25" t="s">
        <v>28</v>
      </c>
      <c r="S49" s="24" t="s">
        <v>28</v>
      </c>
    </row>
    <row r="50" spans="1:19" ht="12.75" customHeight="1" x14ac:dyDescent="0.25">
      <c r="A50" s="22" t="s">
        <v>298</v>
      </c>
      <c r="B50" s="45" t="s">
        <v>206</v>
      </c>
      <c r="C50" s="28">
        <v>2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92</v>
      </c>
      <c r="B51" s="45" t="s">
        <v>93</v>
      </c>
      <c r="C51" s="28">
        <v>55</v>
      </c>
      <c r="D51" s="24">
        <v>1</v>
      </c>
      <c r="E51" s="24">
        <v>4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7</v>
      </c>
      <c r="K51" s="24" t="s">
        <v>28</v>
      </c>
      <c r="L51" s="24">
        <v>2</v>
      </c>
      <c r="M51" s="24" t="s">
        <v>28</v>
      </c>
      <c r="N51" s="24">
        <v>3</v>
      </c>
      <c r="O51" s="24">
        <v>23</v>
      </c>
      <c r="P51" s="24" t="s">
        <v>28</v>
      </c>
      <c r="Q51" s="25">
        <v>14</v>
      </c>
      <c r="R51" s="25" t="s">
        <v>28</v>
      </c>
      <c r="S51" s="24">
        <v>1</v>
      </c>
    </row>
    <row r="52" spans="1:19" ht="12.75" customHeight="1" x14ac:dyDescent="0.25">
      <c r="A52" s="22" t="s">
        <v>294</v>
      </c>
      <c r="B52" s="54" t="s">
        <v>95</v>
      </c>
      <c r="C52" s="28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1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302</v>
      </c>
      <c r="B53" s="45" t="s">
        <v>303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1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96</v>
      </c>
      <c r="B54" s="45" t="s">
        <v>97</v>
      </c>
      <c r="C54" s="28">
        <v>15</v>
      </c>
      <c r="D54" s="24">
        <v>1</v>
      </c>
      <c r="E54" s="24" t="s">
        <v>28</v>
      </c>
      <c r="F54" s="24" t="s">
        <v>28</v>
      </c>
      <c r="G54" s="24" t="s">
        <v>28</v>
      </c>
      <c r="H54" s="24">
        <v>5</v>
      </c>
      <c r="I54" s="24" t="s">
        <v>28</v>
      </c>
      <c r="J54" s="24">
        <v>2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3</v>
      </c>
      <c r="P54" s="24" t="s">
        <v>28</v>
      </c>
      <c r="Q54" s="25">
        <v>2</v>
      </c>
      <c r="R54" s="25">
        <v>1</v>
      </c>
      <c r="S54" s="24">
        <v>1</v>
      </c>
    </row>
    <row r="55" spans="1:19" ht="12.75" customHeight="1" x14ac:dyDescent="0.25">
      <c r="A55" s="22" t="s">
        <v>98</v>
      </c>
      <c r="B55" s="45" t="s">
        <v>99</v>
      </c>
      <c r="C55" s="28">
        <v>11940</v>
      </c>
      <c r="D55" s="24">
        <v>15</v>
      </c>
      <c r="E55" s="24">
        <v>1664</v>
      </c>
      <c r="F55" s="24">
        <v>1313</v>
      </c>
      <c r="G55" s="24">
        <v>36</v>
      </c>
      <c r="H55" s="24">
        <v>1080</v>
      </c>
      <c r="I55" s="24">
        <v>13</v>
      </c>
      <c r="J55" s="24">
        <v>3423</v>
      </c>
      <c r="K55" s="24">
        <v>5</v>
      </c>
      <c r="L55" s="24">
        <v>1091</v>
      </c>
      <c r="M55" s="24">
        <v>796</v>
      </c>
      <c r="N55" s="24">
        <v>10</v>
      </c>
      <c r="O55" s="24">
        <v>672</v>
      </c>
      <c r="P55" s="24">
        <v>545</v>
      </c>
      <c r="Q55" s="25">
        <v>399</v>
      </c>
      <c r="R55" s="25">
        <v>18</v>
      </c>
      <c r="S55" s="24">
        <v>860</v>
      </c>
    </row>
    <row r="56" spans="1:19" ht="12.75" customHeight="1" x14ac:dyDescent="0.25">
      <c r="A56" s="22" t="s">
        <v>100</v>
      </c>
      <c r="B56" s="54" t="s">
        <v>101</v>
      </c>
      <c r="C56" s="28">
        <v>8890</v>
      </c>
      <c r="D56" s="24">
        <v>1169</v>
      </c>
      <c r="E56" s="24">
        <v>395</v>
      </c>
      <c r="F56" s="24">
        <v>41</v>
      </c>
      <c r="G56" s="24">
        <v>1057</v>
      </c>
      <c r="H56" s="24">
        <v>75</v>
      </c>
      <c r="I56" s="24">
        <v>15</v>
      </c>
      <c r="J56" s="24">
        <v>2983</v>
      </c>
      <c r="K56" s="24">
        <v>9</v>
      </c>
      <c r="L56" s="24">
        <v>428</v>
      </c>
      <c r="M56" s="24">
        <v>14</v>
      </c>
      <c r="N56" s="24">
        <v>12</v>
      </c>
      <c r="O56" s="24">
        <v>174</v>
      </c>
      <c r="P56" s="24">
        <v>7</v>
      </c>
      <c r="Q56" s="25">
        <v>126</v>
      </c>
      <c r="R56" s="25">
        <v>2344</v>
      </c>
      <c r="S56" s="24">
        <v>41</v>
      </c>
    </row>
    <row r="57" spans="1:19" ht="12.75" customHeight="1" x14ac:dyDescent="0.25">
      <c r="A57" s="22" t="s">
        <v>102</v>
      </c>
      <c r="B57" s="54" t="s">
        <v>103</v>
      </c>
      <c r="C57" s="28">
        <v>7810</v>
      </c>
      <c r="D57" s="24">
        <v>23</v>
      </c>
      <c r="E57" s="24">
        <v>309</v>
      </c>
      <c r="F57" s="24">
        <v>142</v>
      </c>
      <c r="G57" s="24">
        <v>15</v>
      </c>
      <c r="H57" s="24">
        <v>2368</v>
      </c>
      <c r="I57" s="24">
        <v>1224</v>
      </c>
      <c r="J57" s="24">
        <v>394</v>
      </c>
      <c r="K57" s="24">
        <v>285</v>
      </c>
      <c r="L57" s="24">
        <v>134</v>
      </c>
      <c r="M57" s="24">
        <v>18</v>
      </c>
      <c r="N57" s="24">
        <v>27</v>
      </c>
      <c r="O57" s="24">
        <v>2221</v>
      </c>
      <c r="P57" s="24">
        <v>143</v>
      </c>
      <c r="Q57" s="25">
        <v>44</v>
      </c>
      <c r="R57" s="25">
        <v>8</v>
      </c>
      <c r="S57" s="24">
        <v>455</v>
      </c>
    </row>
    <row r="58" spans="1:19" ht="12.75" customHeight="1" x14ac:dyDescent="0.25">
      <c r="A58" s="22" t="s">
        <v>104</v>
      </c>
      <c r="B58" s="57" t="s">
        <v>105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>
        <v>1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106</v>
      </c>
      <c r="B59" s="23" t="s">
        <v>107</v>
      </c>
      <c r="C59" s="28">
        <v>12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1</v>
      </c>
      <c r="J59" s="24">
        <v>1</v>
      </c>
      <c r="K59" s="24" t="s">
        <v>28</v>
      </c>
      <c r="L59" s="24">
        <v>1</v>
      </c>
      <c r="M59" s="24" t="s">
        <v>28</v>
      </c>
      <c r="N59" s="24">
        <v>2</v>
      </c>
      <c r="O59" s="24">
        <v>5</v>
      </c>
      <c r="P59" s="24" t="s">
        <v>28</v>
      </c>
      <c r="Q59" s="25">
        <v>1</v>
      </c>
      <c r="R59" s="25" t="s">
        <v>28</v>
      </c>
      <c r="S59" s="24">
        <v>1</v>
      </c>
    </row>
    <row r="60" spans="1:19" ht="12.75" customHeight="1" x14ac:dyDescent="0.25">
      <c r="A60" s="22" t="s">
        <v>108</v>
      </c>
      <c r="B60" s="23" t="s">
        <v>109</v>
      </c>
      <c r="C60" s="28">
        <v>17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7</v>
      </c>
      <c r="P60" s="24" t="s">
        <v>28</v>
      </c>
      <c r="Q60" s="25">
        <v>2</v>
      </c>
      <c r="R60" s="25" t="s">
        <v>28</v>
      </c>
      <c r="S60" s="24">
        <v>4</v>
      </c>
    </row>
    <row r="61" spans="1:19" ht="12.75" customHeight="1" x14ac:dyDescent="0.25">
      <c r="A61" s="22" t="s">
        <v>112</v>
      </c>
      <c r="B61" s="31" t="s">
        <v>113</v>
      </c>
      <c r="C61" s="28">
        <v>30</v>
      </c>
      <c r="D61" s="24">
        <v>1</v>
      </c>
      <c r="E61" s="24" t="s">
        <v>28</v>
      </c>
      <c r="F61" s="24">
        <v>1</v>
      </c>
      <c r="G61" s="24" t="s">
        <v>28</v>
      </c>
      <c r="H61" s="24">
        <v>1</v>
      </c>
      <c r="I61" s="24">
        <v>1</v>
      </c>
      <c r="J61" s="24">
        <v>3</v>
      </c>
      <c r="K61" s="24">
        <v>1</v>
      </c>
      <c r="L61" s="24" t="s">
        <v>28</v>
      </c>
      <c r="M61" s="24" t="s">
        <v>28</v>
      </c>
      <c r="N61" s="24">
        <v>1</v>
      </c>
      <c r="O61" s="24">
        <v>10</v>
      </c>
      <c r="P61" s="24" t="s">
        <v>28</v>
      </c>
      <c r="Q61" s="25">
        <v>3</v>
      </c>
      <c r="R61" s="25" t="s">
        <v>28</v>
      </c>
      <c r="S61" s="24">
        <v>8</v>
      </c>
    </row>
    <row r="62" spans="1:19" ht="12.75" customHeight="1" x14ac:dyDescent="0.25">
      <c r="A62" s="22" t="s">
        <v>114</v>
      </c>
      <c r="B62" s="31" t="s">
        <v>115</v>
      </c>
      <c r="C62" s="28">
        <v>85</v>
      </c>
      <c r="D62" s="24">
        <v>2</v>
      </c>
      <c r="E62" s="24">
        <v>1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5</v>
      </c>
      <c r="K62" s="24" t="s">
        <v>28</v>
      </c>
      <c r="L62" s="24" t="s">
        <v>28</v>
      </c>
      <c r="M62" s="24" t="s">
        <v>28</v>
      </c>
      <c r="N62" s="24" t="s">
        <v>28</v>
      </c>
      <c r="O62" s="24">
        <v>50</v>
      </c>
      <c r="P62" s="24" t="s">
        <v>28</v>
      </c>
      <c r="Q62" s="25">
        <v>24</v>
      </c>
      <c r="R62" s="25">
        <v>2</v>
      </c>
      <c r="S62" s="24">
        <v>1</v>
      </c>
    </row>
    <row r="63" spans="1:19" ht="12.75" customHeight="1" x14ac:dyDescent="0.25">
      <c r="A63" s="22" t="s">
        <v>116</v>
      </c>
      <c r="B63" s="31" t="s">
        <v>117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118</v>
      </c>
      <c r="B64" s="31" t="s">
        <v>119</v>
      </c>
      <c r="C64" s="28">
        <v>31</v>
      </c>
      <c r="D64" s="24">
        <v>8</v>
      </c>
      <c r="E64" s="24" t="s">
        <v>28</v>
      </c>
      <c r="F64" s="24" t="s">
        <v>28</v>
      </c>
      <c r="G64" s="24">
        <v>7</v>
      </c>
      <c r="H64" s="24">
        <v>1</v>
      </c>
      <c r="I64" s="24" t="s">
        <v>28</v>
      </c>
      <c r="J64" s="24">
        <v>2</v>
      </c>
      <c r="K64" s="24" t="s">
        <v>28</v>
      </c>
      <c r="L64" s="24" t="s">
        <v>28</v>
      </c>
      <c r="M64" s="24" t="s">
        <v>28</v>
      </c>
      <c r="N64" s="24" t="s">
        <v>28</v>
      </c>
      <c r="O64" s="24">
        <v>8</v>
      </c>
      <c r="P64" s="24" t="s">
        <v>28</v>
      </c>
      <c r="Q64" s="25">
        <v>1</v>
      </c>
      <c r="R64" s="25">
        <v>4</v>
      </c>
      <c r="S64" s="24" t="s">
        <v>28</v>
      </c>
    </row>
    <row r="65" spans="1:19" ht="12.75" customHeight="1" x14ac:dyDescent="0.25">
      <c r="A65" s="22" t="s">
        <v>276</v>
      </c>
      <c r="B65" s="31" t="s">
        <v>277</v>
      </c>
      <c r="C65" s="28">
        <v>1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1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122</v>
      </c>
      <c r="B66" s="31" t="s">
        <v>123</v>
      </c>
      <c r="C66" s="28">
        <v>15</v>
      </c>
      <c r="D66" s="24" t="s">
        <v>28</v>
      </c>
      <c r="E66" s="24" t="s">
        <v>28</v>
      </c>
      <c r="F66" s="24">
        <v>1</v>
      </c>
      <c r="G66" s="24" t="s">
        <v>28</v>
      </c>
      <c r="H66" s="24">
        <v>2</v>
      </c>
      <c r="I66" s="24">
        <v>1</v>
      </c>
      <c r="J66" s="24">
        <v>1</v>
      </c>
      <c r="K66" s="24">
        <v>1</v>
      </c>
      <c r="L66" s="24" t="s">
        <v>28</v>
      </c>
      <c r="M66" s="24" t="s">
        <v>28</v>
      </c>
      <c r="N66" s="24">
        <v>2</v>
      </c>
      <c r="O66" s="24">
        <v>6</v>
      </c>
      <c r="P66" s="24" t="s">
        <v>28</v>
      </c>
      <c r="Q66" s="25" t="s">
        <v>28</v>
      </c>
      <c r="R66" s="25">
        <v>1</v>
      </c>
      <c r="S66" s="24" t="s">
        <v>28</v>
      </c>
    </row>
    <row r="67" spans="1:19" ht="12.75" customHeight="1" x14ac:dyDescent="0.25">
      <c r="A67" s="22" t="s">
        <v>124</v>
      </c>
      <c r="B67" s="31" t="s">
        <v>125</v>
      </c>
      <c r="C67" s="28">
        <v>305</v>
      </c>
      <c r="D67" s="24">
        <v>2</v>
      </c>
      <c r="E67" s="24">
        <v>83</v>
      </c>
      <c r="F67" s="24">
        <v>12</v>
      </c>
      <c r="G67" s="24">
        <v>4</v>
      </c>
      <c r="H67" s="24">
        <v>1</v>
      </c>
      <c r="I67" s="24" t="s">
        <v>28</v>
      </c>
      <c r="J67" s="24">
        <v>20</v>
      </c>
      <c r="K67" s="24" t="s">
        <v>28</v>
      </c>
      <c r="L67" s="24">
        <v>18</v>
      </c>
      <c r="M67" s="24" t="s">
        <v>28</v>
      </c>
      <c r="N67" s="24" t="s">
        <v>28</v>
      </c>
      <c r="O67" s="24">
        <v>139</v>
      </c>
      <c r="P67" s="24" t="s">
        <v>28</v>
      </c>
      <c r="Q67" s="25">
        <v>15</v>
      </c>
      <c r="R67" s="25">
        <v>2</v>
      </c>
      <c r="S67" s="24">
        <v>9</v>
      </c>
    </row>
    <row r="68" spans="1:19" ht="12.75" customHeight="1" x14ac:dyDescent="0.25">
      <c r="A68" s="22" t="s">
        <v>126</v>
      </c>
      <c r="B68" s="31" t="s">
        <v>127</v>
      </c>
      <c r="C68" s="28">
        <v>197</v>
      </c>
      <c r="D68" s="24">
        <v>8</v>
      </c>
      <c r="E68" s="24">
        <v>39</v>
      </c>
      <c r="F68" s="24">
        <v>19</v>
      </c>
      <c r="G68" s="24">
        <v>15</v>
      </c>
      <c r="H68" s="24">
        <v>2</v>
      </c>
      <c r="I68" s="24">
        <v>4</v>
      </c>
      <c r="J68" s="24">
        <v>36</v>
      </c>
      <c r="K68" s="24" t="s">
        <v>28</v>
      </c>
      <c r="L68" s="24">
        <v>12</v>
      </c>
      <c r="M68" s="24">
        <v>3</v>
      </c>
      <c r="N68" s="24">
        <v>2</v>
      </c>
      <c r="O68" s="24">
        <v>25</v>
      </c>
      <c r="P68" s="24">
        <v>4</v>
      </c>
      <c r="Q68" s="25">
        <v>8</v>
      </c>
      <c r="R68" s="25">
        <v>3</v>
      </c>
      <c r="S68" s="24">
        <v>17</v>
      </c>
    </row>
    <row r="69" spans="1:19" ht="12" customHeight="1" x14ac:dyDescent="0.25">
      <c r="A69" s="22" t="s">
        <v>128</v>
      </c>
      <c r="B69" s="31" t="s">
        <v>129</v>
      </c>
      <c r="C69" s="28">
        <v>8</v>
      </c>
      <c r="D69" s="24">
        <v>2</v>
      </c>
      <c r="E69" s="24" t="s">
        <v>28</v>
      </c>
      <c r="F69" s="24" t="s">
        <v>28</v>
      </c>
      <c r="G69" s="24" t="s">
        <v>28</v>
      </c>
      <c r="H69" s="24">
        <v>2</v>
      </c>
      <c r="I69" s="24" t="s">
        <v>28</v>
      </c>
      <c r="J69" s="24">
        <v>2</v>
      </c>
      <c r="K69" s="24" t="s">
        <v>28</v>
      </c>
      <c r="L69" s="24" t="s">
        <v>28</v>
      </c>
      <c r="M69" s="24" t="s">
        <v>28</v>
      </c>
      <c r="N69" s="24" t="s">
        <v>28</v>
      </c>
      <c r="O69" s="24">
        <v>2</v>
      </c>
      <c r="P69" s="24" t="s">
        <v>28</v>
      </c>
      <c r="Q69" s="25" t="s">
        <v>28</v>
      </c>
      <c r="R69" s="25" t="s">
        <v>28</v>
      </c>
      <c r="S69" s="24" t="s">
        <v>28</v>
      </c>
    </row>
    <row r="70" spans="1:19" ht="12" customHeight="1" x14ac:dyDescent="0.25">
      <c r="A70" s="22" t="s">
        <v>130</v>
      </c>
      <c r="B70" s="31" t="s">
        <v>131</v>
      </c>
      <c r="C70" s="28">
        <v>3</v>
      </c>
      <c r="D70" s="24" t="s">
        <v>28</v>
      </c>
      <c r="E70" s="24">
        <v>1</v>
      </c>
      <c r="F70" s="24">
        <v>1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" customHeight="1" x14ac:dyDescent="0.25">
      <c r="A71" s="22" t="s">
        <v>132</v>
      </c>
      <c r="B71" s="31" t="s">
        <v>133</v>
      </c>
      <c r="C71" s="28">
        <v>12</v>
      </c>
      <c r="D71" s="24">
        <v>1</v>
      </c>
      <c r="E71" s="24" t="s">
        <v>28</v>
      </c>
      <c r="F71" s="24">
        <v>1</v>
      </c>
      <c r="G71" s="24" t="s">
        <v>28</v>
      </c>
      <c r="H71" s="24" t="s">
        <v>28</v>
      </c>
      <c r="I71" s="24">
        <v>1</v>
      </c>
      <c r="J71" s="24" t="s">
        <v>28</v>
      </c>
      <c r="K71" s="24" t="s">
        <v>28</v>
      </c>
      <c r="L71" s="24" t="s">
        <v>28</v>
      </c>
      <c r="M71" s="24">
        <v>1</v>
      </c>
      <c r="N71" s="24" t="s">
        <v>28</v>
      </c>
      <c r="O71" s="24">
        <v>5</v>
      </c>
      <c r="P71" s="24" t="s">
        <v>28</v>
      </c>
      <c r="Q71" s="25" t="s">
        <v>28</v>
      </c>
      <c r="R71" s="25">
        <v>1</v>
      </c>
      <c r="S71" s="24">
        <v>2</v>
      </c>
    </row>
    <row r="72" spans="1:19" ht="12" customHeight="1" x14ac:dyDescent="0.25">
      <c r="A72" s="22" t="s">
        <v>134</v>
      </c>
      <c r="B72" s="31" t="s">
        <v>135</v>
      </c>
      <c r="C72" s="28">
        <v>2</v>
      </c>
      <c r="D72" s="24" t="s">
        <v>28</v>
      </c>
      <c r="E72" s="24" t="s">
        <v>28</v>
      </c>
      <c r="F72" s="24">
        <v>2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136</v>
      </c>
      <c r="B73" s="31" t="s">
        <v>137</v>
      </c>
      <c r="C73" s="28">
        <v>31</v>
      </c>
      <c r="D73" s="24">
        <v>1</v>
      </c>
      <c r="E73" s="24">
        <v>1</v>
      </c>
      <c r="F73" s="24">
        <v>12</v>
      </c>
      <c r="G73" s="24" t="s">
        <v>28</v>
      </c>
      <c r="H73" s="24">
        <v>1</v>
      </c>
      <c r="I73" s="24" t="s">
        <v>28</v>
      </c>
      <c r="J73" s="24">
        <v>9</v>
      </c>
      <c r="K73" s="24">
        <v>1</v>
      </c>
      <c r="L73" s="24" t="s">
        <v>28</v>
      </c>
      <c r="M73" s="24">
        <v>1</v>
      </c>
      <c r="N73" s="24" t="s">
        <v>28</v>
      </c>
      <c r="O73" s="24" t="s">
        <v>28</v>
      </c>
      <c r="P73" s="24">
        <v>1</v>
      </c>
      <c r="Q73" s="25" t="s">
        <v>28</v>
      </c>
      <c r="R73" s="25">
        <v>2</v>
      </c>
      <c r="S73" s="24">
        <v>2</v>
      </c>
    </row>
    <row r="74" spans="1:19" ht="12" customHeight="1" x14ac:dyDescent="0.25">
      <c r="A74" s="22" t="s">
        <v>140</v>
      </c>
      <c r="B74" s="31" t="s">
        <v>141</v>
      </c>
      <c r="C74" s="28">
        <v>68</v>
      </c>
      <c r="D74" s="24">
        <v>1</v>
      </c>
      <c r="E74" s="24">
        <v>11</v>
      </c>
      <c r="F74" s="24" t="s">
        <v>28</v>
      </c>
      <c r="G74" s="24" t="s">
        <v>28</v>
      </c>
      <c r="H74" s="24">
        <v>19</v>
      </c>
      <c r="I74" s="24">
        <v>1</v>
      </c>
      <c r="J74" s="24">
        <v>6</v>
      </c>
      <c r="K74" s="24">
        <v>1</v>
      </c>
      <c r="L74" s="24">
        <v>7</v>
      </c>
      <c r="M74" s="24" t="s">
        <v>28</v>
      </c>
      <c r="N74" s="24" t="s">
        <v>28</v>
      </c>
      <c r="O74" s="24">
        <v>17</v>
      </c>
      <c r="P74" s="24" t="s">
        <v>28</v>
      </c>
      <c r="Q74" s="25">
        <v>4</v>
      </c>
      <c r="R74" s="25" t="s">
        <v>28</v>
      </c>
      <c r="S74" s="24">
        <v>1</v>
      </c>
    </row>
    <row r="75" spans="1:19" ht="12" customHeight="1" x14ac:dyDescent="0.25">
      <c r="A75" s="22" t="s">
        <v>142</v>
      </c>
      <c r="B75" s="31" t="s">
        <v>143</v>
      </c>
      <c r="C75" s="28">
        <v>1</v>
      </c>
      <c r="D75" s="24" t="s">
        <v>28</v>
      </c>
      <c r="E75" s="24" t="s">
        <v>28</v>
      </c>
      <c r="F75" s="24" t="s">
        <v>28</v>
      </c>
      <c r="G75" s="24" t="s">
        <v>28</v>
      </c>
      <c r="H75" s="24">
        <v>1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 t="s">
        <v>28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ht="12" customHeight="1" x14ac:dyDescent="0.25">
      <c r="A76" s="22" t="s">
        <v>144</v>
      </c>
      <c r="B76" s="31" t="s">
        <v>145</v>
      </c>
      <c r="C76" s="28">
        <v>126</v>
      </c>
      <c r="D76" s="24">
        <v>10</v>
      </c>
      <c r="E76" s="24">
        <v>21</v>
      </c>
      <c r="F76" s="24" t="s">
        <v>28</v>
      </c>
      <c r="G76" s="24" t="s">
        <v>28</v>
      </c>
      <c r="H76" s="24">
        <v>15</v>
      </c>
      <c r="I76" s="24">
        <v>1</v>
      </c>
      <c r="J76" s="24">
        <v>11</v>
      </c>
      <c r="K76" s="24">
        <v>6</v>
      </c>
      <c r="L76" s="24">
        <v>4</v>
      </c>
      <c r="M76" s="24">
        <v>4</v>
      </c>
      <c r="N76" s="24">
        <v>1</v>
      </c>
      <c r="O76" s="24">
        <v>42</v>
      </c>
      <c r="P76" s="24">
        <v>1</v>
      </c>
      <c r="Q76" s="25">
        <v>1</v>
      </c>
      <c r="R76" s="25">
        <v>1</v>
      </c>
      <c r="S76" s="24">
        <v>8</v>
      </c>
    </row>
    <row r="77" spans="1:19" ht="12" customHeight="1" x14ac:dyDescent="0.25">
      <c r="A77" s="22" t="s">
        <v>150</v>
      </c>
      <c r="B77" s="31" t="s">
        <v>151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ht="12" customHeight="1" x14ac:dyDescent="0.25">
      <c r="A78" s="22" t="s">
        <v>152</v>
      </c>
      <c r="B78" s="31" t="s">
        <v>153</v>
      </c>
      <c r="C78" s="28">
        <v>1134</v>
      </c>
      <c r="D78" s="24" t="s">
        <v>28</v>
      </c>
      <c r="E78" s="24">
        <v>159</v>
      </c>
      <c r="F78" s="24">
        <v>55</v>
      </c>
      <c r="G78" s="24">
        <v>10</v>
      </c>
      <c r="H78" s="24">
        <v>194</v>
      </c>
      <c r="I78" s="24">
        <v>2</v>
      </c>
      <c r="J78" s="24">
        <v>686</v>
      </c>
      <c r="K78" s="24">
        <v>2</v>
      </c>
      <c r="L78" s="24">
        <v>2</v>
      </c>
      <c r="M78" s="24">
        <v>2</v>
      </c>
      <c r="N78" s="24">
        <v>3</v>
      </c>
      <c r="O78" s="24">
        <v>7</v>
      </c>
      <c r="P78" s="24">
        <v>3</v>
      </c>
      <c r="Q78" s="25">
        <v>5</v>
      </c>
      <c r="R78" s="25">
        <v>2</v>
      </c>
      <c r="S78" s="24">
        <v>2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FD3A-E984-440A-9ACA-A0F65E94C41D}">
  <dimension ref="A1:S77"/>
  <sheetViews>
    <sheetView topLeftCell="A2" workbookViewId="0">
      <pane ySplit="5" topLeftCell="A7" activePane="bottomLeft" state="frozen"/>
      <selection activeCell="A2" sqref="A2"/>
      <selection pane="bottomLeft" activeCell="F13" sqref="F13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777343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19" ht="13.5" customHeight="1" x14ac:dyDescent="0.25">
      <c r="A2" s="81" t="s">
        <v>304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19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19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19" ht="25.5" customHeight="1" thickBot="1" x14ac:dyDescent="0.3">
      <c r="A5" s="181" t="s">
        <v>0</v>
      </c>
      <c r="B5" s="182"/>
      <c r="C5" s="189" t="s">
        <v>1</v>
      </c>
      <c r="D5" s="191" t="s">
        <v>2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201"/>
      <c r="Q5" s="201"/>
      <c r="R5" s="201"/>
      <c r="S5" s="202"/>
    </row>
    <row r="6" spans="1:19" ht="115.5" customHeight="1" thickBot="1" x14ac:dyDescent="0.3">
      <c r="A6" s="149" t="s">
        <v>3</v>
      </c>
      <c r="B6" s="107" t="s">
        <v>4</v>
      </c>
      <c r="C6" s="20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19" ht="12.75" customHeight="1" x14ac:dyDescent="0.25">
      <c r="A8" s="8" t="s">
        <v>21</v>
      </c>
      <c r="B8" s="109"/>
      <c r="C8" s="133">
        <v>519517</v>
      </c>
      <c r="D8" s="103">
        <v>40362</v>
      </c>
      <c r="E8" s="103">
        <v>28272</v>
      </c>
      <c r="F8" s="103">
        <v>30617</v>
      </c>
      <c r="G8" s="103">
        <v>13831</v>
      </c>
      <c r="H8" s="103">
        <v>38015</v>
      </c>
      <c r="I8" s="103">
        <v>40725</v>
      </c>
      <c r="J8" s="103">
        <v>73477</v>
      </c>
      <c r="K8" s="103">
        <v>13186</v>
      </c>
      <c r="L8" s="103">
        <v>26500</v>
      </c>
      <c r="M8" s="103">
        <v>16725</v>
      </c>
      <c r="N8" s="103">
        <v>28072</v>
      </c>
      <c r="O8" s="103">
        <v>66152</v>
      </c>
      <c r="P8" s="103">
        <v>18400</v>
      </c>
      <c r="Q8" s="105">
        <v>18839</v>
      </c>
      <c r="R8" s="105">
        <v>43096</v>
      </c>
      <c r="S8" s="103">
        <v>23248</v>
      </c>
    </row>
    <row r="9" spans="1:19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19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19" ht="12.75" customHeight="1" x14ac:dyDescent="0.25">
      <c r="A11" s="12" t="s">
        <v>23</v>
      </c>
      <c r="B11" s="16" t="s">
        <v>24</v>
      </c>
      <c r="C11" s="168">
        <f t="shared" ref="C11:S11" si="0">SUM(C14:C72)</f>
        <v>89417</v>
      </c>
      <c r="D11" s="14">
        <f t="shared" si="0"/>
        <v>5097</v>
      </c>
      <c r="E11" s="14">
        <f t="shared" si="0"/>
        <v>673</v>
      </c>
      <c r="F11" s="14">
        <f t="shared" si="0"/>
        <v>2075</v>
      </c>
      <c r="G11" s="14">
        <f t="shared" si="0"/>
        <v>264</v>
      </c>
      <c r="H11" s="14">
        <f t="shared" si="0"/>
        <v>9458</v>
      </c>
      <c r="I11" s="14">
        <f t="shared" si="0"/>
        <v>10655</v>
      </c>
      <c r="J11" s="14">
        <f t="shared" si="0"/>
        <v>13246</v>
      </c>
      <c r="K11" s="14">
        <f t="shared" si="0"/>
        <v>1591</v>
      </c>
      <c r="L11" s="14">
        <f t="shared" si="0"/>
        <v>8661</v>
      </c>
      <c r="M11" s="14">
        <f t="shared" si="0"/>
        <v>2402</v>
      </c>
      <c r="N11" s="14">
        <f t="shared" si="0"/>
        <v>755</v>
      </c>
      <c r="O11" s="14">
        <f t="shared" si="0"/>
        <v>9029</v>
      </c>
      <c r="P11" s="14">
        <f t="shared" si="0"/>
        <v>6398</v>
      </c>
      <c r="Q11" s="14">
        <f t="shared" si="0"/>
        <v>4454</v>
      </c>
      <c r="R11" s="14">
        <f t="shared" si="0"/>
        <v>7795</v>
      </c>
      <c r="S11" s="14">
        <f t="shared" si="0"/>
        <v>6864</v>
      </c>
    </row>
    <row r="12" spans="1:19" ht="12.75" customHeight="1" x14ac:dyDescent="0.25">
      <c r="A12" s="18" t="s">
        <v>25</v>
      </c>
      <c r="B12" s="16"/>
      <c r="C12" s="137">
        <f>C11/C8*100</f>
        <v>17.211563817930887</v>
      </c>
      <c r="D12" s="132">
        <f t="shared" ref="D12:S12" si="1">D11/D8*100</f>
        <v>12.628214657350972</v>
      </c>
      <c r="E12" s="132">
        <f t="shared" si="1"/>
        <v>2.3804470854555744</v>
      </c>
      <c r="F12" s="132">
        <f t="shared" si="1"/>
        <v>6.7772805957474604</v>
      </c>
      <c r="G12" s="132">
        <f t="shared" si="1"/>
        <v>1.9087556937314727</v>
      </c>
      <c r="H12" s="132">
        <f t="shared" si="1"/>
        <v>24.879652768643957</v>
      </c>
      <c r="I12" s="132">
        <f t="shared" si="1"/>
        <v>26.163290362185386</v>
      </c>
      <c r="J12" s="132">
        <f t="shared" si="1"/>
        <v>18.027409937803665</v>
      </c>
      <c r="K12" s="132">
        <f t="shared" si="1"/>
        <v>12.065827392689215</v>
      </c>
      <c r="L12" s="132">
        <f>L11/L8*100</f>
        <v>32.683018867924531</v>
      </c>
      <c r="M12" s="132">
        <f t="shared" si="1"/>
        <v>14.361733931240659</v>
      </c>
      <c r="N12" s="132">
        <f t="shared" si="1"/>
        <v>2.6895126816756911</v>
      </c>
      <c r="O12" s="132">
        <f t="shared" si="1"/>
        <v>13.648869270770348</v>
      </c>
      <c r="P12" s="132">
        <f t="shared" si="1"/>
        <v>34.771739130434781</v>
      </c>
      <c r="Q12" s="132">
        <f t="shared" si="1"/>
        <v>23.642443866447262</v>
      </c>
      <c r="R12" s="132">
        <f t="shared" si="1"/>
        <v>18.087525524410619</v>
      </c>
      <c r="S12" s="132">
        <f t="shared" si="1"/>
        <v>29.525120440467994</v>
      </c>
    </row>
    <row r="13" spans="1:19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</row>
    <row r="14" spans="1:19" ht="12.75" customHeight="1" x14ac:dyDescent="0.25">
      <c r="A14" s="128" t="s">
        <v>26</v>
      </c>
      <c r="B14" s="23" t="s">
        <v>27</v>
      </c>
      <c r="C14" s="147" t="s">
        <v>28</v>
      </c>
      <c r="D14" s="147" t="s">
        <v>28</v>
      </c>
      <c r="E14" s="147" t="s">
        <v>28</v>
      </c>
      <c r="F14" s="147" t="s">
        <v>28</v>
      </c>
      <c r="G14" s="147" t="s">
        <v>28</v>
      </c>
      <c r="H14" s="147" t="s">
        <v>28</v>
      </c>
      <c r="I14" s="147" t="s">
        <v>28</v>
      </c>
      <c r="J14" s="147" t="s">
        <v>28</v>
      </c>
      <c r="K14" s="147" t="s">
        <v>28</v>
      </c>
      <c r="L14" s="147" t="s">
        <v>28</v>
      </c>
      <c r="M14" s="147" t="s">
        <v>28</v>
      </c>
      <c r="N14" s="147" t="s">
        <v>28</v>
      </c>
      <c r="O14" s="147" t="s">
        <v>28</v>
      </c>
      <c r="P14" s="147" t="s">
        <v>28</v>
      </c>
      <c r="Q14" s="147" t="s">
        <v>28</v>
      </c>
      <c r="R14" s="147" t="s">
        <v>28</v>
      </c>
      <c r="S14" s="147" t="s">
        <v>28</v>
      </c>
    </row>
    <row r="15" spans="1:19" ht="12.75" customHeight="1" x14ac:dyDescent="0.25">
      <c r="A15" s="128" t="s">
        <v>29</v>
      </c>
      <c r="B15" s="23" t="s">
        <v>30</v>
      </c>
      <c r="C15" s="147" t="s">
        <v>28</v>
      </c>
      <c r="D15" s="147" t="s">
        <v>28</v>
      </c>
      <c r="E15" s="147" t="s">
        <v>28</v>
      </c>
      <c r="F15" s="147" t="s">
        <v>28</v>
      </c>
      <c r="G15" s="147" t="s">
        <v>28</v>
      </c>
      <c r="H15" s="147" t="s">
        <v>28</v>
      </c>
      <c r="I15" s="147" t="s">
        <v>28</v>
      </c>
      <c r="J15" s="147" t="s">
        <v>28</v>
      </c>
      <c r="K15" s="147" t="s">
        <v>28</v>
      </c>
      <c r="L15" s="147" t="s">
        <v>28</v>
      </c>
      <c r="M15" s="147" t="s">
        <v>28</v>
      </c>
      <c r="N15" s="147" t="s">
        <v>28</v>
      </c>
      <c r="O15" s="147" t="s">
        <v>28</v>
      </c>
      <c r="P15" s="147" t="s">
        <v>28</v>
      </c>
      <c r="Q15" s="147" t="s">
        <v>28</v>
      </c>
      <c r="R15" s="147" t="s">
        <v>28</v>
      </c>
      <c r="S15" s="147" t="s">
        <v>28</v>
      </c>
    </row>
    <row r="16" spans="1:19" ht="12.75" customHeight="1" x14ac:dyDescent="0.25">
      <c r="A16" s="128" t="s">
        <v>31</v>
      </c>
      <c r="B16" s="23" t="s">
        <v>32</v>
      </c>
      <c r="C16" s="160">
        <v>849</v>
      </c>
      <c r="D16" s="147">
        <v>21</v>
      </c>
      <c r="E16" s="93">
        <v>25</v>
      </c>
      <c r="F16" s="93">
        <v>84</v>
      </c>
      <c r="G16" s="93">
        <v>13</v>
      </c>
      <c r="H16" s="93">
        <v>212</v>
      </c>
      <c r="I16" s="93">
        <v>29</v>
      </c>
      <c r="J16" s="93">
        <v>238</v>
      </c>
      <c r="K16" s="93">
        <v>25</v>
      </c>
      <c r="L16" s="93">
        <v>15</v>
      </c>
      <c r="M16" s="93">
        <v>6</v>
      </c>
      <c r="N16" s="93">
        <v>2</v>
      </c>
      <c r="O16" s="93">
        <v>38</v>
      </c>
      <c r="P16" s="93">
        <v>8</v>
      </c>
      <c r="Q16" s="94">
        <v>8</v>
      </c>
      <c r="R16" s="94">
        <v>118</v>
      </c>
      <c r="S16" s="93">
        <v>7</v>
      </c>
    </row>
    <row r="17" spans="1:19" ht="12.75" customHeight="1" x14ac:dyDescent="0.25">
      <c r="A17" s="128" t="s">
        <v>33</v>
      </c>
      <c r="B17" s="23" t="s">
        <v>34</v>
      </c>
      <c r="C17" s="93">
        <v>3264</v>
      </c>
      <c r="D17" s="147">
        <v>324</v>
      </c>
      <c r="E17" s="93">
        <v>54</v>
      </c>
      <c r="F17" s="93">
        <v>155</v>
      </c>
      <c r="G17" s="93">
        <v>72</v>
      </c>
      <c r="H17" s="93">
        <v>56</v>
      </c>
      <c r="I17" s="93">
        <v>407</v>
      </c>
      <c r="J17" s="93">
        <v>306</v>
      </c>
      <c r="K17" s="93">
        <v>85</v>
      </c>
      <c r="L17" s="93">
        <v>162</v>
      </c>
      <c r="M17" s="93">
        <v>86</v>
      </c>
      <c r="N17" s="93">
        <v>279</v>
      </c>
      <c r="O17" s="93">
        <v>670</v>
      </c>
      <c r="P17" s="93">
        <v>127</v>
      </c>
      <c r="Q17" s="93">
        <v>14</v>
      </c>
      <c r="R17" s="93">
        <v>233</v>
      </c>
      <c r="S17" s="93">
        <v>234</v>
      </c>
    </row>
    <row r="18" spans="1:19" ht="12.75" customHeight="1" x14ac:dyDescent="0.25">
      <c r="A18" s="128" t="s">
        <v>35</v>
      </c>
      <c r="B18" s="23" t="s">
        <v>36</v>
      </c>
      <c r="C18" s="93">
        <v>58</v>
      </c>
      <c r="D18" s="147" t="s">
        <v>28</v>
      </c>
      <c r="E18" s="93" t="s">
        <v>28</v>
      </c>
      <c r="F18" s="93">
        <v>2</v>
      </c>
      <c r="G18" s="93">
        <v>1</v>
      </c>
      <c r="H18" s="93">
        <v>17</v>
      </c>
      <c r="I18" s="93" t="s">
        <v>28</v>
      </c>
      <c r="J18" s="93">
        <v>18</v>
      </c>
      <c r="K18" s="93">
        <v>4</v>
      </c>
      <c r="L18" s="93">
        <v>1</v>
      </c>
      <c r="M18" s="93" t="s">
        <v>28</v>
      </c>
      <c r="N18" s="93" t="s">
        <v>28</v>
      </c>
      <c r="O18" s="93">
        <v>8</v>
      </c>
      <c r="P18" s="93">
        <v>2</v>
      </c>
      <c r="Q18" s="93" t="s">
        <v>28</v>
      </c>
      <c r="R18" s="93">
        <v>2</v>
      </c>
      <c r="S18" s="93">
        <v>3</v>
      </c>
    </row>
    <row r="19" spans="1:19" ht="12.75" customHeight="1" x14ac:dyDescent="0.25">
      <c r="A19" s="128" t="s">
        <v>37</v>
      </c>
      <c r="B19" s="23" t="s">
        <v>38</v>
      </c>
      <c r="C19" s="161">
        <v>3</v>
      </c>
      <c r="D19" s="161">
        <v>1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 t="s">
        <v>28</v>
      </c>
      <c r="J19" s="161" t="s">
        <v>28</v>
      </c>
      <c r="K19" s="161" t="s">
        <v>28</v>
      </c>
      <c r="L19" s="161" t="s">
        <v>28</v>
      </c>
      <c r="M19" s="161">
        <v>1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 t="s">
        <v>28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3" t="s">
        <v>28</v>
      </c>
      <c r="R20" s="93" t="s">
        <v>28</v>
      </c>
      <c r="S20" s="93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2903</v>
      </c>
      <c r="D21" s="147">
        <v>13</v>
      </c>
      <c r="E21" s="93">
        <v>22</v>
      </c>
      <c r="F21" s="93">
        <v>7</v>
      </c>
      <c r="G21" s="93">
        <v>10</v>
      </c>
      <c r="H21" s="93">
        <v>91</v>
      </c>
      <c r="I21" s="93">
        <v>438</v>
      </c>
      <c r="J21" s="93">
        <v>262</v>
      </c>
      <c r="K21" s="93">
        <v>7</v>
      </c>
      <c r="L21" s="93">
        <v>635</v>
      </c>
      <c r="M21" s="93">
        <v>30</v>
      </c>
      <c r="N21" s="93">
        <v>16</v>
      </c>
      <c r="O21" s="93">
        <v>278</v>
      </c>
      <c r="P21" s="93">
        <v>286</v>
      </c>
      <c r="Q21" s="94">
        <v>308</v>
      </c>
      <c r="R21" s="94">
        <v>69</v>
      </c>
      <c r="S21" s="93">
        <v>431</v>
      </c>
    </row>
    <row r="22" spans="1:19" ht="12.75" customHeight="1" x14ac:dyDescent="0.25">
      <c r="A22" s="128" t="s">
        <v>43</v>
      </c>
      <c r="B22" s="31" t="s">
        <v>44</v>
      </c>
      <c r="C22" s="93">
        <v>1226</v>
      </c>
      <c r="D22" s="147">
        <v>85</v>
      </c>
      <c r="E22" s="93">
        <v>23</v>
      </c>
      <c r="F22" s="93">
        <v>98</v>
      </c>
      <c r="G22" s="93">
        <v>15</v>
      </c>
      <c r="H22" s="93">
        <v>155</v>
      </c>
      <c r="I22" s="93">
        <v>48</v>
      </c>
      <c r="J22" s="93">
        <v>154</v>
      </c>
      <c r="K22" s="93">
        <v>35</v>
      </c>
      <c r="L22" s="93">
        <v>83</v>
      </c>
      <c r="M22" s="93">
        <v>56</v>
      </c>
      <c r="N22" s="93">
        <v>11</v>
      </c>
      <c r="O22" s="93">
        <v>253</v>
      </c>
      <c r="P22" s="93">
        <v>56</v>
      </c>
      <c r="Q22" s="94">
        <v>68</v>
      </c>
      <c r="R22" s="94">
        <v>11</v>
      </c>
      <c r="S22" s="93">
        <v>75</v>
      </c>
    </row>
    <row r="23" spans="1:19" ht="12.75" customHeight="1" x14ac:dyDescent="0.25">
      <c r="A23" s="128" t="s">
        <v>45</v>
      </c>
      <c r="B23" s="31" t="s">
        <v>46</v>
      </c>
      <c r="C23" s="147" t="s">
        <v>28</v>
      </c>
      <c r="D23" s="147" t="s">
        <v>28</v>
      </c>
      <c r="E23" s="147" t="s">
        <v>28</v>
      </c>
      <c r="F23" s="147" t="s">
        <v>28</v>
      </c>
      <c r="G23" s="147" t="s">
        <v>28</v>
      </c>
      <c r="H23" s="147" t="s">
        <v>28</v>
      </c>
      <c r="I23" s="147" t="s">
        <v>28</v>
      </c>
      <c r="J23" s="147" t="s">
        <v>28</v>
      </c>
      <c r="K23" s="147" t="s">
        <v>28</v>
      </c>
      <c r="L23" s="147" t="s">
        <v>28</v>
      </c>
      <c r="M23" s="147" t="s">
        <v>28</v>
      </c>
      <c r="N23" s="147" t="s">
        <v>28</v>
      </c>
      <c r="O23" s="147" t="s">
        <v>28</v>
      </c>
      <c r="P23" s="147" t="s">
        <v>28</v>
      </c>
      <c r="Q23" s="147" t="s">
        <v>28</v>
      </c>
      <c r="R23" s="147" t="s">
        <v>28</v>
      </c>
      <c r="S23" s="147" t="s">
        <v>28</v>
      </c>
    </row>
    <row r="24" spans="1:19" ht="12.75" customHeight="1" x14ac:dyDescent="0.25">
      <c r="A24" s="128" t="s">
        <v>47</v>
      </c>
      <c r="B24" s="31" t="s">
        <v>48</v>
      </c>
      <c r="C24" s="160">
        <v>3</v>
      </c>
      <c r="D24" s="147" t="s">
        <v>28</v>
      </c>
      <c r="E24" s="93" t="s">
        <v>28</v>
      </c>
      <c r="F24" s="93" t="s">
        <v>28</v>
      </c>
      <c r="G24" s="93" t="s">
        <v>28</v>
      </c>
      <c r="H24" s="93" t="s">
        <v>28</v>
      </c>
      <c r="I24" s="93">
        <v>1</v>
      </c>
      <c r="J24" s="93" t="s">
        <v>28</v>
      </c>
      <c r="K24" s="93" t="s">
        <v>28</v>
      </c>
      <c r="L24" s="93">
        <v>1</v>
      </c>
      <c r="M24" s="93" t="s">
        <v>28</v>
      </c>
      <c r="N24" s="93" t="s">
        <v>28</v>
      </c>
      <c r="O24" s="93" t="s">
        <v>28</v>
      </c>
      <c r="P24" s="93">
        <v>1</v>
      </c>
      <c r="Q24" s="94" t="s">
        <v>28</v>
      </c>
      <c r="R24" s="94" t="s">
        <v>28</v>
      </c>
      <c r="S24" s="93" t="s">
        <v>28</v>
      </c>
    </row>
    <row r="25" spans="1:19" ht="12.75" customHeight="1" x14ac:dyDescent="0.25">
      <c r="A25" s="128" t="s">
        <v>49</v>
      </c>
      <c r="B25" s="31" t="s">
        <v>50</v>
      </c>
      <c r="C25" s="93">
        <v>3</v>
      </c>
      <c r="D25" s="147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>
        <v>2</v>
      </c>
      <c r="M25" s="93" t="s">
        <v>28</v>
      </c>
      <c r="N25" s="93" t="s">
        <v>28</v>
      </c>
      <c r="O25" s="93">
        <v>1</v>
      </c>
      <c r="P25" s="93" t="s">
        <v>28</v>
      </c>
      <c r="Q25" s="93" t="s">
        <v>28</v>
      </c>
      <c r="R25" s="93" t="s">
        <v>28</v>
      </c>
      <c r="S25" s="93" t="s">
        <v>28</v>
      </c>
    </row>
    <row r="26" spans="1:19" ht="12.75" customHeight="1" x14ac:dyDescent="0.25">
      <c r="A26" s="128" t="s">
        <v>51</v>
      </c>
      <c r="B26" s="31" t="s">
        <v>52</v>
      </c>
      <c r="C26" s="160">
        <v>26314</v>
      </c>
      <c r="D26" s="147">
        <v>4008</v>
      </c>
      <c r="E26" s="93">
        <v>127</v>
      </c>
      <c r="F26" s="93">
        <v>534</v>
      </c>
      <c r="G26" s="93">
        <v>44</v>
      </c>
      <c r="H26" s="93">
        <v>3353</v>
      </c>
      <c r="I26" s="93">
        <v>1380</v>
      </c>
      <c r="J26" s="93">
        <v>3639</v>
      </c>
      <c r="K26" s="93">
        <v>745</v>
      </c>
      <c r="L26" s="93">
        <v>2396</v>
      </c>
      <c r="M26" s="93">
        <v>655</v>
      </c>
      <c r="N26" s="93">
        <v>42</v>
      </c>
      <c r="O26" s="93">
        <v>1243</v>
      </c>
      <c r="P26" s="93">
        <v>1575</v>
      </c>
      <c r="Q26" s="94">
        <v>1112</v>
      </c>
      <c r="R26" s="94">
        <v>1692</v>
      </c>
      <c r="S26" s="93">
        <v>3769</v>
      </c>
    </row>
    <row r="27" spans="1:19" ht="12.75" customHeight="1" x14ac:dyDescent="0.25">
      <c r="A27" s="128" t="s">
        <v>53</v>
      </c>
      <c r="B27" s="31" t="s">
        <v>54</v>
      </c>
      <c r="C27" s="160">
        <v>14</v>
      </c>
      <c r="D27" s="147">
        <v>1</v>
      </c>
      <c r="E27" s="93">
        <v>1</v>
      </c>
      <c r="F27" s="93">
        <v>1</v>
      </c>
      <c r="G27" s="93" t="s">
        <v>28</v>
      </c>
      <c r="H27" s="93">
        <v>2</v>
      </c>
      <c r="I27" s="93">
        <v>1</v>
      </c>
      <c r="J27" s="93">
        <v>1</v>
      </c>
      <c r="K27" s="93">
        <v>2</v>
      </c>
      <c r="L27" s="93" t="s">
        <v>28</v>
      </c>
      <c r="M27" s="93">
        <v>1</v>
      </c>
      <c r="N27" s="93" t="s">
        <v>28</v>
      </c>
      <c r="O27" s="93">
        <v>2</v>
      </c>
      <c r="P27" s="93">
        <v>1</v>
      </c>
      <c r="Q27" s="94">
        <v>1</v>
      </c>
      <c r="R27" s="94" t="s">
        <v>28</v>
      </c>
      <c r="S27" s="93" t="s">
        <v>28</v>
      </c>
    </row>
    <row r="28" spans="1:19" ht="12.75" customHeight="1" x14ac:dyDescent="0.25">
      <c r="A28" s="128" t="s">
        <v>55</v>
      </c>
      <c r="B28" s="31" t="s">
        <v>56</v>
      </c>
      <c r="C28" s="147" t="s">
        <v>28</v>
      </c>
      <c r="D28" s="147" t="s">
        <v>28</v>
      </c>
      <c r="E28" s="147" t="s">
        <v>28</v>
      </c>
      <c r="F28" s="147" t="s">
        <v>28</v>
      </c>
      <c r="G28" s="147" t="s">
        <v>28</v>
      </c>
      <c r="H28" s="147" t="s">
        <v>28</v>
      </c>
      <c r="I28" s="147" t="s">
        <v>28</v>
      </c>
      <c r="J28" s="147" t="s">
        <v>28</v>
      </c>
      <c r="K28" s="147" t="s">
        <v>28</v>
      </c>
      <c r="L28" s="147" t="s">
        <v>28</v>
      </c>
      <c r="M28" s="147" t="s">
        <v>28</v>
      </c>
      <c r="N28" s="147" t="s">
        <v>28</v>
      </c>
      <c r="O28" s="147" t="s">
        <v>28</v>
      </c>
      <c r="P28" s="147" t="s">
        <v>28</v>
      </c>
      <c r="Q28" s="147" t="s">
        <v>28</v>
      </c>
      <c r="R28" s="147" t="s">
        <v>28</v>
      </c>
      <c r="S28" s="147" t="s">
        <v>28</v>
      </c>
    </row>
    <row r="29" spans="1:19" ht="12.75" customHeight="1" x14ac:dyDescent="0.25">
      <c r="A29" s="128" t="s">
        <v>57</v>
      </c>
      <c r="B29" s="31" t="s">
        <v>58</v>
      </c>
      <c r="C29" s="147" t="s">
        <v>28</v>
      </c>
      <c r="D29" s="147" t="s">
        <v>28</v>
      </c>
      <c r="E29" s="147" t="s">
        <v>28</v>
      </c>
      <c r="F29" s="147" t="s">
        <v>28</v>
      </c>
      <c r="G29" s="147" t="s">
        <v>28</v>
      </c>
      <c r="H29" s="147" t="s">
        <v>28</v>
      </c>
      <c r="I29" s="147" t="s">
        <v>28</v>
      </c>
      <c r="J29" s="147" t="s">
        <v>28</v>
      </c>
      <c r="K29" s="147" t="s">
        <v>28</v>
      </c>
      <c r="L29" s="147" t="s">
        <v>28</v>
      </c>
      <c r="M29" s="147" t="s">
        <v>28</v>
      </c>
      <c r="N29" s="147" t="s">
        <v>28</v>
      </c>
      <c r="O29" s="147" t="s">
        <v>28</v>
      </c>
      <c r="P29" s="147" t="s">
        <v>28</v>
      </c>
      <c r="Q29" s="147" t="s">
        <v>28</v>
      </c>
      <c r="R29" s="147" t="s">
        <v>28</v>
      </c>
      <c r="S29" s="147" t="s">
        <v>28</v>
      </c>
    </row>
    <row r="30" spans="1:19" ht="12.75" customHeight="1" x14ac:dyDescent="0.25">
      <c r="A30" s="128" t="s">
        <v>59</v>
      </c>
      <c r="B30" s="30" t="s">
        <v>60</v>
      </c>
      <c r="C30" s="147" t="s">
        <v>28</v>
      </c>
      <c r="D30" s="147" t="s">
        <v>28</v>
      </c>
      <c r="E30" s="147" t="s">
        <v>28</v>
      </c>
      <c r="F30" s="147" t="s">
        <v>28</v>
      </c>
      <c r="G30" s="147" t="s">
        <v>28</v>
      </c>
      <c r="H30" s="147" t="s">
        <v>28</v>
      </c>
      <c r="I30" s="147" t="s">
        <v>28</v>
      </c>
      <c r="J30" s="147" t="s">
        <v>28</v>
      </c>
      <c r="K30" s="147" t="s">
        <v>28</v>
      </c>
      <c r="L30" s="147" t="s">
        <v>28</v>
      </c>
      <c r="M30" s="147" t="s">
        <v>28</v>
      </c>
      <c r="N30" s="147" t="s">
        <v>28</v>
      </c>
      <c r="O30" s="147" t="s">
        <v>28</v>
      </c>
      <c r="P30" s="147" t="s">
        <v>28</v>
      </c>
      <c r="Q30" s="147" t="s">
        <v>28</v>
      </c>
      <c r="R30" s="147" t="s">
        <v>28</v>
      </c>
      <c r="S30" s="147" t="s">
        <v>28</v>
      </c>
    </row>
    <row r="31" spans="1:19" ht="12.75" customHeight="1" x14ac:dyDescent="0.25">
      <c r="A31" s="128" t="s">
        <v>61</v>
      </c>
      <c r="B31" s="31" t="s">
        <v>62</v>
      </c>
      <c r="C31" s="160">
        <v>15121</v>
      </c>
      <c r="D31" s="147">
        <v>18</v>
      </c>
      <c r="E31" s="93">
        <v>40</v>
      </c>
      <c r="F31" s="93">
        <v>39</v>
      </c>
      <c r="G31" s="93">
        <v>32</v>
      </c>
      <c r="H31" s="93">
        <v>873</v>
      </c>
      <c r="I31" s="93">
        <v>5637</v>
      </c>
      <c r="J31" s="93">
        <v>552</v>
      </c>
      <c r="K31" s="93">
        <v>15</v>
      </c>
      <c r="L31" s="93">
        <v>2261</v>
      </c>
      <c r="M31" s="93">
        <v>76</v>
      </c>
      <c r="N31" s="93">
        <v>21</v>
      </c>
      <c r="O31" s="93">
        <v>2022</v>
      </c>
      <c r="P31" s="93">
        <v>2311</v>
      </c>
      <c r="Q31" s="94">
        <v>629</v>
      </c>
      <c r="R31" s="94">
        <v>136</v>
      </c>
      <c r="S31" s="93">
        <v>459</v>
      </c>
    </row>
    <row r="32" spans="1:19" ht="12.75" customHeight="1" x14ac:dyDescent="0.25">
      <c r="A32" s="128" t="s">
        <v>63</v>
      </c>
      <c r="B32" s="31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</row>
    <row r="33" spans="1:19" ht="12.75" customHeight="1" x14ac:dyDescent="0.25">
      <c r="A33" s="128" t="s">
        <v>65</v>
      </c>
      <c r="B33" s="31" t="s">
        <v>66</v>
      </c>
      <c r="C33" s="93">
        <v>33</v>
      </c>
      <c r="D33" s="34">
        <v>1</v>
      </c>
      <c r="E33" s="93" t="s">
        <v>28</v>
      </c>
      <c r="F33" s="93">
        <v>2</v>
      </c>
      <c r="G33" s="93" t="s">
        <v>28</v>
      </c>
      <c r="H33" s="93" t="s">
        <v>28</v>
      </c>
      <c r="I33" s="93">
        <v>5</v>
      </c>
      <c r="J33" s="93" t="s">
        <v>28</v>
      </c>
      <c r="K33" s="93">
        <v>10</v>
      </c>
      <c r="L33" s="93">
        <v>4</v>
      </c>
      <c r="M33" s="93">
        <v>1</v>
      </c>
      <c r="N33" s="93" t="s">
        <v>28</v>
      </c>
      <c r="O33" s="93">
        <v>2</v>
      </c>
      <c r="P33" s="93">
        <v>8</v>
      </c>
      <c r="Q33" s="94" t="s">
        <v>28</v>
      </c>
      <c r="R33" s="94" t="s">
        <v>28</v>
      </c>
      <c r="S33" s="93" t="s">
        <v>28</v>
      </c>
    </row>
    <row r="34" spans="1:19" ht="12.75" customHeight="1" x14ac:dyDescent="0.25">
      <c r="A34" s="128" t="s">
        <v>67</v>
      </c>
      <c r="B34" s="31" t="s">
        <v>68</v>
      </c>
      <c r="C34" s="93">
        <v>1289</v>
      </c>
      <c r="D34" s="34">
        <v>46</v>
      </c>
      <c r="E34" s="93">
        <v>12</v>
      </c>
      <c r="F34" s="93">
        <v>34</v>
      </c>
      <c r="G34" s="93">
        <v>8</v>
      </c>
      <c r="H34" s="93">
        <v>23</v>
      </c>
      <c r="I34" s="93">
        <v>39</v>
      </c>
      <c r="J34" s="93">
        <v>50</v>
      </c>
      <c r="K34" s="93">
        <v>26</v>
      </c>
      <c r="L34" s="93">
        <v>498</v>
      </c>
      <c r="M34" s="93">
        <v>28</v>
      </c>
      <c r="N34" s="93">
        <v>2</v>
      </c>
      <c r="O34" s="93">
        <v>117</v>
      </c>
      <c r="P34" s="93">
        <v>173</v>
      </c>
      <c r="Q34" s="94">
        <v>58</v>
      </c>
      <c r="R34" s="94">
        <v>11</v>
      </c>
      <c r="S34" s="93">
        <v>164</v>
      </c>
    </row>
    <row r="35" spans="1:19" ht="12.75" customHeight="1" x14ac:dyDescent="0.25">
      <c r="A35" s="128" t="s">
        <v>69</v>
      </c>
      <c r="B35" s="31" t="s">
        <v>70</v>
      </c>
      <c r="C35" s="93">
        <v>127</v>
      </c>
      <c r="D35" s="34">
        <v>1</v>
      </c>
      <c r="E35" s="93">
        <v>4</v>
      </c>
      <c r="F35" s="93">
        <v>5</v>
      </c>
      <c r="G35" s="93" t="s">
        <v>28</v>
      </c>
      <c r="H35" s="93" t="s">
        <v>28</v>
      </c>
      <c r="I35" s="93">
        <v>25</v>
      </c>
      <c r="J35" s="93">
        <v>25</v>
      </c>
      <c r="K35" s="93">
        <v>9</v>
      </c>
      <c r="L35" s="93">
        <v>23</v>
      </c>
      <c r="M35" s="93">
        <v>7</v>
      </c>
      <c r="N35" s="93">
        <v>1</v>
      </c>
      <c r="O35" s="93">
        <v>2</v>
      </c>
      <c r="P35" s="93">
        <v>15</v>
      </c>
      <c r="Q35" s="94">
        <v>1</v>
      </c>
      <c r="R35" s="94">
        <v>2</v>
      </c>
      <c r="S35" s="93">
        <v>7</v>
      </c>
    </row>
    <row r="36" spans="1:19" ht="12.75" customHeight="1" x14ac:dyDescent="0.25">
      <c r="A36" s="128" t="s">
        <v>71</v>
      </c>
      <c r="B36" s="31" t="s">
        <v>72</v>
      </c>
      <c r="C36" s="93">
        <v>112</v>
      </c>
      <c r="D36" s="147" t="s">
        <v>28</v>
      </c>
      <c r="E36" s="93" t="s">
        <v>28</v>
      </c>
      <c r="F36" s="93">
        <v>1</v>
      </c>
      <c r="G36" s="93" t="s">
        <v>28</v>
      </c>
      <c r="H36" s="93" t="s">
        <v>28</v>
      </c>
      <c r="I36" s="93">
        <v>22</v>
      </c>
      <c r="J36" s="93">
        <v>2</v>
      </c>
      <c r="K36" s="93">
        <v>1</v>
      </c>
      <c r="L36" s="93">
        <v>11</v>
      </c>
      <c r="M36" s="93">
        <v>24</v>
      </c>
      <c r="N36" s="93" t="s">
        <v>28</v>
      </c>
      <c r="O36" s="93">
        <v>3</v>
      </c>
      <c r="P36" s="93">
        <v>47</v>
      </c>
      <c r="Q36" s="94">
        <v>1</v>
      </c>
      <c r="R36" s="94" t="s">
        <v>28</v>
      </c>
      <c r="S36" s="93" t="s">
        <v>28</v>
      </c>
    </row>
    <row r="37" spans="1:19" ht="12.75" customHeight="1" x14ac:dyDescent="0.25">
      <c r="A37" s="128" t="s">
        <v>73</v>
      </c>
      <c r="B37" s="31" t="s">
        <v>74</v>
      </c>
      <c r="C37" s="93">
        <v>228</v>
      </c>
      <c r="D37" s="147" t="s">
        <v>28</v>
      </c>
      <c r="E37" s="93">
        <v>3</v>
      </c>
      <c r="F37" s="93">
        <v>3</v>
      </c>
      <c r="G37" s="93" t="s">
        <v>28</v>
      </c>
      <c r="H37" s="93">
        <v>2</v>
      </c>
      <c r="I37" s="93">
        <v>41</v>
      </c>
      <c r="J37" s="93">
        <v>16</v>
      </c>
      <c r="K37" s="93" t="s">
        <v>28</v>
      </c>
      <c r="L37" s="93">
        <v>56</v>
      </c>
      <c r="M37" s="93">
        <v>21</v>
      </c>
      <c r="N37" s="93" t="s">
        <v>28</v>
      </c>
      <c r="O37" s="93">
        <v>4</v>
      </c>
      <c r="P37" s="93">
        <v>61</v>
      </c>
      <c r="Q37" s="94">
        <v>11</v>
      </c>
      <c r="R37" s="94">
        <v>2</v>
      </c>
      <c r="S37" s="93">
        <v>8</v>
      </c>
    </row>
    <row r="38" spans="1:19" ht="12.75" customHeight="1" x14ac:dyDescent="0.25">
      <c r="A38" s="128" t="s">
        <v>75</v>
      </c>
      <c r="B38" s="31" t="s">
        <v>76</v>
      </c>
      <c r="C38" s="93">
        <v>19</v>
      </c>
      <c r="D38" s="147" t="s">
        <v>28</v>
      </c>
      <c r="E38" s="93" t="s">
        <v>28</v>
      </c>
      <c r="F38" s="93" t="s">
        <v>28</v>
      </c>
      <c r="G38" s="93" t="s">
        <v>28</v>
      </c>
      <c r="H38" s="93">
        <v>1</v>
      </c>
      <c r="I38" s="93">
        <v>5</v>
      </c>
      <c r="J38" s="93" t="s">
        <v>28</v>
      </c>
      <c r="K38" s="93" t="s">
        <v>28</v>
      </c>
      <c r="L38" s="93">
        <v>3</v>
      </c>
      <c r="M38" s="93" t="s">
        <v>28</v>
      </c>
      <c r="N38" s="93" t="s">
        <v>28</v>
      </c>
      <c r="O38" s="93" t="s">
        <v>28</v>
      </c>
      <c r="P38" s="93">
        <v>10</v>
      </c>
      <c r="Q38" s="93" t="s">
        <v>28</v>
      </c>
      <c r="R38" s="93" t="s">
        <v>28</v>
      </c>
      <c r="S38" s="93" t="s">
        <v>28</v>
      </c>
    </row>
    <row r="39" spans="1:19" ht="12.75" customHeight="1" x14ac:dyDescent="0.25">
      <c r="A39" s="128" t="s">
        <v>271</v>
      </c>
      <c r="B39" s="31" t="s">
        <v>78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>
        <v>1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32" t="s">
        <v>264</v>
      </c>
      <c r="B40" s="112" t="s">
        <v>80</v>
      </c>
      <c r="C40" s="163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4" t="s">
        <v>28</v>
      </c>
      <c r="R40" s="34" t="s">
        <v>28</v>
      </c>
      <c r="S40" s="34" t="s">
        <v>28</v>
      </c>
    </row>
    <row r="41" spans="1:19" ht="12.75" customHeight="1" x14ac:dyDescent="0.25">
      <c r="A41" s="32" t="s">
        <v>81</v>
      </c>
      <c r="B41" s="45" t="s">
        <v>295</v>
      </c>
      <c r="C41" s="163">
        <v>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>
        <v>1</v>
      </c>
      <c r="L41" s="34" t="s">
        <v>28</v>
      </c>
      <c r="M41" s="34" t="s">
        <v>28</v>
      </c>
      <c r="N41" s="34" t="s">
        <v>28</v>
      </c>
      <c r="O41" s="34" t="s">
        <v>28</v>
      </c>
      <c r="P41" s="34">
        <v>1</v>
      </c>
      <c r="Q41" s="34" t="s">
        <v>28</v>
      </c>
      <c r="R41" s="34" t="s">
        <v>28</v>
      </c>
      <c r="S41" s="34" t="s">
        <v>28</v>
      </c>
    </row>
    <row r="42" spans="1:19" ht="12.75" customHeight="1" x14ac:dyDescent="0.25">
      <c r="A42" s="32" t="s">
        <v>265</v>
      </c>
      <c r="B42" s="54" t="s">
        <v>173</v>
      </c>
      <c r="C42" s="163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 t="s">
        <v>28</v>
      </c>
      <c r="P42" s="34">
        <v>1</v>
      </c>
      <c r="Q42" s="34" t="s">
        <v>28</v>
      </c>
      <c r="R42" s="34" t="s">
        <v>28</v>
      </c>
      <c r="S42" s="34" t="s">
        <v>28</v>
      </c>
    </row>
    <row r="43" spans="1:19" ht="12.75" customHeight="1" x14ac:dyDescent="0.25">
      <c r="A43" s="32" t="s">
        <v>88</v>
      </c>
      <c r="B43" s="45" t="s">
        <v>89</v>
      </c>
      <c r="C43" s="163">
        <v>9157</v>
      </c>
      <c r="D43" s="34">
        <v>27</v>
      </c>
      <c r="E43" s="34">
        <v>65</v>
      </c>
      <c r="F43" s="34">
        <v>34</v>
      </c>
      <c r="G43" s="34">
        <v>8</v>
      </c>
      <c r="H43" s="34">
        <v>1669</v>
      </c>
      <c r="I43" s="34">
        <v>733</v>
      </c>
      <c r="J43" s="34">
        <v>2146</v>
      </c>
      <c r="K43" s="34">
        <v>24</v>
      </c>
      <c r="L43" s="34">
        <v>248</v>
      </c>
      <c r="M43" s="34">
        <v>29</v>
      </c>
      <c r="N43" s="34">
        <v>107</v>
      </c>
      <c r="O43" s="34">
        <v>851</v>
      </c>
      <c r="P43" s="34">
        <v>175</v>
      </c>
      <c r="Q43" s="34">
        <v>929</v>
      </c>
      <c r="R43" s="34">
        <v>1856</v>
      </c>
      <c r="S43" s="34">
        <v>256</v>
      </c>
    </row>
    <row r="44" spans="1:19" ht="12.75" customHeight="1" x14ac:dyDescent="0.25">
      <c r="A44" s="32" t="s">
        <v>301</v>
      </c>
      <c r="B44" s="45" t="s">
        <v>91</v>
      </c>
      <c r="C44" s="163">
        <v>11</v>
      </c>
      <c r="D44" s="34" t="s">
        <v>28</v>
      </c>
      <c r="E44" s="34" t="s">
        <v>28</v>
      </c>
      <c r="F44" s="34">
        <v>1</v>
      </c>
      <c r="G44" s="34" t="s">
        <v>28</v>
      </c>
      <c r="H44" s="34" t="s">
        <v>28</v>
      </c>
      <c r="I44" s="34">
        <v>2</v>
      </c>
      <c r="J44" s="34" t="s">
        <v>28</v>
      </c>
      <c r="K44" s="34">
        <v>2</v>
      </c>
      <c r="L44" s="34">
        <v>2</v>
      </c>
      <c r="M44" s="34">
        <v>1</v>
      </c>
      <c r="N44" s="34" t="s">
        <v>28</v>
      </c>
      <c r="O44" s="34" t="s">
        <v>28</v>
      </c>
      <c r="P44" s="34">
        <v>3</v>
      </c>
      <c r="Q44" s="34" t="s">
        <v>28</v>
      </c>
      <c r="R44" s="34" t="s">
        <v>28</v>
      </c>
      <c r="S44" s="34" t="s">
        <v>28</v>
      </c>
    </row>
    <row r="45" spans="1:19" ht="12.75" customHeight="1" x14ac:dyDescent="0.25">
      <c r="A45" s="32" t="s">
        <v>92</v>
      </c>
      <c r="B45" s="164" t="s">
        <v>93</v>
      </c>
      <c r="C45" s="163">
        <v>27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>
        <v>6</v>
      </c>
      <c r="J45" s="34" t="s">
        <v>28</v>
      </c>
      <c r="K45" s="34" t="s">
        <v>28</v>
      </c>
      <c r="L45" s="34">
        <v>4</v>
      </c>
      <c r="M45" s="34">
        <v>3</v>
      </c>
      <c r="N45" s="34" t="s">
        <v>28</v>
      </c>
      <c r="O45" s="34">
        <v>9</v>
      </c>
      <c r="P45" s="34">
        <v>5</v>
      </c>
      <c r="Q45" s="34" t="s">
        <v>28</v>
      </c>
      <c r="R45" s="34" t="s">
        <v>28</v>
      </c>
      <c r="S45" s="34" t="s">
        <v>28</v>
      </c>
    </row>
    <row r="46" spans="1:19" ht="12.75" customHeight="1" x14ac:dyDescent="0.25">
      <c r="A46" s="32" t="s">
        <v>294</v>
      </c>
      <c r="B46" s="113" t="s">
        <v>95</v>
      </c>
      <c r="C46" s="163">
        <v>2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 t="s">
        <v>28</v>
      </c>
      <c r="M46" s="34">
        <v>1</v>
      </c>
      <c r="N46" s="34" t="s">
        <v>28</v>
      </c>
      <c r="O46" s="34" t="s">
        <v>28</v>
      </c>
      <c r="P46" s="34">
        <v>1</v>
      </c>
      <c r="Q46" s="34" t="s">
        <v>28</v>
      </c>
      <c r="R46" s="34" t="s">
        <v>28</v>
      </c>
      <c r="S46" s="34" t="s">
        <v>28</v>
      </c>
    </row>
    <row r="47" spans="1:19" ht="12.75" customHeight="1" x14ac:dyDescent="0.25">
      <c r="A47" s="32" t="s">
        <v>302</v>
      </c>
      <c r="B47" s="19" t="s">
        <v>303</v>
      </c>
      <c r="C47" s="163">
        <v>2</v>
      </c>
      <c r="D47" s="34" t="s">
        <v>28</v>
      </c>
      <c r="E47" s="34" t="s">
        <v>28</v>
      </c>
      <c r="F47" s="34">
        <v>1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4" t="s">
        <v>28</v>
      </c>
      <c r="R47" s="34" t="s">
        <v>28</v>
      </c>
      <c r="S47" s="34" t="s">
        <v>28</v>
      </c>
    </row>
    <row r="48" spans="1:19" ht="12.75" customHeight="1" x14ac:dyDescent="0.25">
      <c r="A48" s="32" t="s">
        <v>96</v>
      </c>
      <c r="B48" s="54" t="s">
        <v>97</v>
      </c>
      <c r="C48" s="163">
        <v>19</v>
      </c>
      <c r="D48" s="34" t="s">
        <v>28</v>
      </c>
      <c r="E48" s="34">
        <v>3</v>
      </c>
      <c r="F48" s="34" t="s">
        <v>28</v>
      </c>
      <c r="G48" s="34" t="s">
        <v>28</v>
      </c>
      <c r="H48" s="34">
        <v>2</v>
      </c>
      <c r="I48" s="34" t="s">
        <v>28</v>
      </c>
      <c r="J48" s="34">
        <v>4</v>
      </c>
      <c r="K48" s="34">
        <v>1</v>
      </c>
      <c r="L48" s="34" t="s">
        <v>28</v>
      </c>
      <c r="M48" s="34" t="s">
        <v>28</v>
      </c>
      <c r="N48" s="34">
        <v>6</v>
      </c>
      <c r="O48" s="34" t="s">
        <v>28</v>
      </c>
      <c r="P48" s="34" t="s">
        <v>28</v>
      </c>
      <c r="Q48" s="35" t="s">
        <v>28</v>
      </c>
      <c r="R48" s="35" t="s">
        <v>28</v>
      </c>
      <c r="S48" s="34">
        <v>3</v>
      </c>
    </row>
    <row r="49" spans="1:19" ht="12.75" customHeight="1" x14ac:dyDescent="0.25">
      <c r="A49" s="32" t="s">
        <v>98</v>
      </c>
      <c r="B49" s="45" t="s">
        <v>99</v>
      </c>
      <c r="C49" s="163">
        <v>9813</v>
      </c>
      <c r="D49" s="34">
        <v>27</v>
      </c>
      <c r="E49" s="34">
        <v>67</v>
      </c>
      <c r="F49" s="34">
        <v>299</v>
      </c>
      <c r="G49" s="34">
        <v>7</v>
      </c>
      <c r="H49" s="34">
        <v>861</v>
      </c>
      <c r="I49" s="34">
        <v>111</v>
      </c>
      <c r="J49" s="34">
        <v>1255</v>
      </c>
      <c r="K49" s="34">
        <v>228</v>
      </c>
      <c r="L49" s="34">
        <v>915</v>
      </c>
      <c r="M49" s="34">
        <v>1033</v>
      </c>
      <c r="N49" s="34">
        <v>19</v>
      </c>
      <c r="O49" s="34">
        <v>562</v>
      </c>
      <c r="P49" s="34">
        <v>1257</v>
      </c>
      <c r="Q49" s="35">
        <v>936</v>
      </c>
      <c r="R49" s="35">
        <v>1311</v>
      </c>
      <c r="S49" s="34">
        <v>925</v>
      </c>
    </row>
    <row r="50" spans="1:19" ht="12.75" customHeight="1" x14ac:dyDescent="0.25">
      <c r="A50" s="32" t="s">
        <v>100</v>
      </c>
      <c r="B50" s="49" t="s">
        <v>101</v>
      </c>
      <c r="C50" s="163">
        <v>3604</v>
      </c>
      <c r="D50" s="34">
        <v>17</v>
      </c>
      <c r="E50" s="34">
        <v>21</v>
      </c>
      <c r="F50" s="34">
        <v>72</v>
      </c>
      <c r="G50" s="34">
        <v>10</v>
      </c>
      <c r="H50" s="34">
        <v>28</v>
      </c>
      <c r="I50" s="34">
        <v>21</v>
      </c>
      <c r="J50" s="34">
        <v>1224</v>
      </c>
      <c r="K50" s="34">
        <v>43</v>
      </c>
      <c r="L50" s="34">
        <v>137</v>
      </c>
      <c r="M50" s="34">
        <v>28</v>
      </c>
      <c r="N50" s="34">
        <v>6</v>
      </c>
      <c r="O50" s="34">
        <v>116</v>
      </c>
      <c r="P50" s="34">
        <v>86</v>
      </c>
      <c r="Q50" s="35">
        <v>125</v>
      </c>
      <c r="R50" s="35">
        <v>1598</v>
      </c>
      <c r="S50" s="34">
        <v>72</v>
      </c>
    </row>
    <row r="51" spans="1:19" ht="12.75" customHeight="1" x14ac:dyDescent="0.25">
      <c r="A51" s="32" t="s">
        <v>102</v>
      </c>
      <c r="B51" s="45" t="s">
        <v>103</v>
      </c>
      <c r="C51" s="163">
        <v>14071</v>
      </c>
      <c r="D51" s="34">
        <v>293</v>
      </c>
      <c r="E51" s="34">
        <v>129</v>
      </c>
      <c r="F51" s="34">
        <v>650</v>
      </c>
      <c r="G51" s="34">
        <v>12</v>
      </c>
      <c r="H51" s="34">
        <v>2066</v>
      </c>
      <c r="I51" s="34">
        <v>1663</v>
      </c>
      <c r="J51" s="34">
        <v>3255</v>
      </c>
      <c r="K51" s="34">
        <v>277</v>
      </c>
      <c r="L51" s="34">
        <v>1117</v>
      </c>
      <c r="M51" s="34">
        <v>297</v>
      </c>
      <c r="N51" s="34">
        <v>232</v>
      </c>
      <c r="O51" s="34">
        <v>2655</v>
      </c>
      <c r="P51" s="34">
        <v>159</v>
      </c>
      <c r="Q51" s="35">
        <v>184</v>
      </c>
      <c r="R51" s="35">
        <v>675</v>
      </c>
      <c r="S51" s="34">
        <v>407</v>
      </c>
    </row>
    <row r="52" spans="1:19" ht="12.75" customHeight="1" x14ac:dyDescent="0.25">
      <c r="A52" s="32" t="s">
        <v>104</v>
      </c>
      <c r="B52" s="165" t="s">
        <v>105</v>
      </c>
      <c r="C52" s="163">
        <v>5</v>
      </c>
      <c r="D52" s="34" t="s">
        <v>28</v>
      </c>
      <c r="E52" s="34" t="s">
        <v>28</v>
      </c>
      <c r="F52" s="34" t="s">
        <v>28</v>
      </c>
      <c r="G52" s="34" t="s">
        <v>28</v>
      </c>
      <c r="H52" s="34">
        <v>1</v>
      </c>
      <c r="I52" s="34">
        <v>1</v>
      </c>
      <c r="J52" s="34" t="s">
        <v>28</v>
      </c>
      <c r="K52" s="34" t="s">
        <v>28</v>
      </c>
      <c r="L52" s="34" t="s">
        <v>28</v>
      </c>
      <c r="M52" s="34" t="s">
        <v>28</v>
      </c>
      <c r="N52" s="34">
        <v>1</v>
      </c>
      <c r="O52" s="34">
        <v>1</v>
      </c>
      <c r="P52" s="34" t="s">
        <v>28</v>
      </c>
      <c r="Q52" s="35">
        <v>1</v>
      </c>
      <c r="R52" s="35" t="s">
        <v>28</v>
      </c>
      <c r="S52" s="34" t="s">
        <v>28</v>
      </c>
    </row>
    <row r="53" spans="1:19" ht="12.75" customHeight="1" x14ac:dyDescent="0.25">
      <c r="A53" s="32" t="s">
        <v>106</v>
      </c>
      <c r="B53" s="166" t="s">
        <v>107</v>
      </c>
      <c r="C53" s="163">
        <v>12</v>
      </c>
      <c r="D53" s="34" t="s">
        <v>28</v>
      </c>
      <c r="E53" s="34" t="s">
        <v>28</v>
      </c>
      <c r="F53" s="34" t="s">
        <v>28</v>
      </c>
      <c r="G53" s="34" t="s">
        <v>28</v>
      </c>
      <c r="H53" s="34" t="s">
        <v>28</v>
      </c>
      <c r="I53" s="34" t="s">
        <v>28</v>
      </c>
      <c r="J53" s="34">
        <v>3</v>
      </c>
      <c r="K53" s="34" t="s">
        <v>28</v>
      </c>
      <c r="L53" s="34">
        <v>3</v>
      </c>
      <c r="M53" s="34" t="s">
        <v>28</v>
      </c>
      <c r="N53" s="34">
        <v>2</v>
      </c>
      <c r="O53" s="34">
        <v>1</v>
      </c>
      <c r="P53" s="34" t="s">
        <v>28</v>
      </c>
      <c r="Q53" s="35">
        <v>3</v>
      </c>
      <c r="R53" s="35" t="s">
        <v>28</v>
      </c>
      <c r="S53" s="34" t="s">
        <v>28</v>
      </c>
    </row>
    <row r="54" spans="1:19" ht="12.75" customHeight="1" x14ac:dyDescent="0.25">
      <c r="A54" s="32" t="s">
        <v>108</v>
      </c>
      <c r="B54" s="166" t="s">
        <v>109</v>
      </c>
      <c r="C54" s="163">
        <v>20</v>
      </c>
      <c r="D54" s="34">
        <v>2</v>
      </c>
      <c r="E54" s="34" t="s">
        <v>28</v>
      </c>
      <c r="F54" s="34" t="s">
        <v>28</v>
      </c>
      <c r="G54" s="34" t="s">
        <v>28</v>
      </c>
      <c r="H54" s="34">
        <v>1</v>
      </c>
      <c r="I54" s="34" t="s">
        <v>28</v>
      </c>
      <c r="J54" s="34">
        <v>3</v>
      </c>
      <c r="K54" s="34">
        <v>1</v>
      </c>
      <c r="L54" s="34" t="s">
        <v>28</v>
      </c>
      <c r="M54" s="34" t="s">
        <v>28</v>
      </c>
      <c r="N54" s="34">
        <v>2</v>
      </c>
      <c r="O54" s="34">
        <v>3</v>
      </c>
      <c r="P54" s="34">
        <v>1</v>
      </c>
      <c r="Q54" s="35">
        <v>2</v>
      </c>
      <c r="R54" s="35">
        <v>1</v>
      </c>
      <c r="S54" s="34">
        <v>4</v>
      </c>
    </row>
    <row r="55" spans="1:19" ht="12.75" customHeight="1" x14ac:dyDescent="0.25">
      <c r="A55" s="32" t="s">
        <v>110</v>
      </c>
      <c r="B55" s="30" t="s">
        <v>305</v>
      </c>
      <c r="C55" s="163">
        <v>1</v>
      </c>
      <c r="D55" s="34" t="s">
        <v>28</v>
      </c>
      <c r="E55" s="34" t="s">
        <v>28</v>
      </c>
      <c r="F55" s="34" t="s">
        <v>28</v>
      </c>
      <c r="G55" s="34" t="s">
        <v>28</v>
      </c>
      <c r="H55" s="34" t="s">
        <v>28</v>
      </c>
      <c r="I55" s="34" t="s">
        <v>28</v>
      </c>
      <c r="J55" s="34" t="s">
        <v>28</v>
      </c>
      <c r="K55" s="34" t="s">
        <v>28</v>
      </c>
      <c r="L55" s="34" t="s">
        <v>28</v>
      </c>
      <c r="M55" s="34" t="s">
        <v>28</v>
      </c>
      <c r="N55" s="34" t="s">
        <v>28</v>
      </c>
      <c r="O55" s="34" t="s">
        <v>28</v>
      </c>
      <c r="P55" s="34">
        <v>1</v>
      </c>
      <c r="Q55" s="35" t="s">
        <v>28</v>
      </c>
      <c r="R55" s="35" t="s">
        <v>28</v>
      </c>
      <c r="S55" s="34" t="s">
        <v>28</v>
      </c>
    </row>
    <row r="56" spans="1:19" ht="12.75" customHeight="1" x14ac:dyDescent="0.25">
      <c r="A56" s="32" t="s">
        <v>112</v>
      </c>
      <c r="B56" s="30" t="s">
        <v>113</v>
      </c>
      <c r="C56" s="163">
        <v>23</v>
      </c>
      <c r="D56" s="34" t="s">
        <v>28</v>
      </c>
      <c r="E56" s="34" t="s">
        <v>28</v>
      </c>
      <c r="F56" s="34" t="s">
        <v>28</v>
      </c>
      <c r="G56" s="34" t="s">
        <v>28</v>
      </c>
      <c r="H56" s="34">
        <v>9</v>
      </c>
      <c r="I56" s="34" t="s">
        <v>28</v>
      </c>
      <c r="J56" s="34">
        <v>2</v>
      </c>
      <c r="K56" s="34">
        <v>1</v>
      </c>
      <c r="L56" s="34" t="s">
        <v>28</v>
      </c>
      <c r="M56" s="34" t="s">
        <v>28</v>
      </c>
      <c r="N56" s="34" t="s">
        <v>28</v>
      </c>
      <c r="O56" s="34">
        <v>4</v>
      </c>
      <c r="P56" s="34">
        <v>3</v>
      </c>
      <c r="Q56" s="35">
        <v>3</v>
      </c>
      <c r="R56" s="35" t="s">
        <v>28</v>
      </c>
      <c r="S56" s="34">
        <v>1</v>
      </c>
    </row>
    <row r="57" spans="1:19" ht="12.75" customHeight="1" x14ac:dyDescent="0.25">
      <c r="A57" s="32" t="s">
        <v>114</v>
      </c>
      <c r="B57" s="30" t="s">
        <v>115</v>
      </c>
      <c r="C57" s="163">
        <v>204</v>
      </c>
      <c r="D57" s="34">
        <v>75</v>
      </c>
      <c r="E57" s="34">
        <v>9</v>
      </c>
      <c r="F57" s="34">
        <v>7</v>
      </c>
      <c r="G57" s="34">
        <v>4</v>
      </c>
      <c r="H57" s="34" t="s">
        <v>28</v>
      </c>
      <c r="I57" s="34">
        <v>9</v>
      </c>
      <c r="J57" s="34">
        <v>7</v>
      </c>
      <c r="K57" s="34">
        <v>6</v>
      </c>
      <c r="L57" s="34">
        <v>13</v>
      </c>
      <c r="M57" s="34">
        <v>1</v>
      </c>
      <c r="N57" s="34" t="s">
        <v>28</v>
      </c>
      <c r="O57" s="34">
        <v>34</v>
      </c>
      <c r="P57" s="34">
        <v>6</v>
      </c>
      <c r="Q57" s="35">
        <v>23</v>
      </c>
      <c r="R57" s="35">
        <v>6</v>
      </c>
      <c r="S57" s="34">
        <v>4</v>
      </c>
    </row>
    <row r="58" spans="1:19" ht="12.75" customHeight="1" x14ac:dyDescent="0.25">
      <c r="A58" s="32" t="s">
        <v>116</v>
      </c>
      <c r="B58" s="30" t="s">
        <v>117</v>
      </c>
      <c r="C58" s="163">
        <v>7</v>
      </c>
      <c r="D58" s="34" t="s">
        <v>28</v>
      </c>
      <c r="E58" s="34" t="s">
        <v>28</v>
      </c>
      <c r="F58" s="34">
        <v>3</v>
      </c>
      <c r="G58" s="34" t="s">
        <v>28</v>
      </c>
      <c r="H58" s="34" t="s">
        <v>28</v>
      </c>
      <c r="I58" s="34" t="s">
        <v>28</v>
      </c>
      <c r="J58" s="34">
        <v>1</v>
      </c>
      <c r="K58" s="34">
        <v>1</v>
      </c>
      <c r="L58" s="34">
        <v>1</v>
      </c>
      <c r="M58" s="34" t="s">
        <v>28</v>
      </c>
      <c r="N58" s="34" t="s">
        <v>28</v>
      </c>
      <c r="O58" s="34" t="s">
        <v>28</v>
      </c>
      <c r="P58" s="34" t="s">
        <v>28</v>
      </c>
      <c r="Q58" s="35">
        <v>1</v>
      </c>
      <c r="R58" s="35" t="s">
        <v>28</v>
      </c>
      <c r="S58" s="34" t="s">
        <v>28</v>
      </c>
    </row>
    <row r="59" spans="1:19" ht="12.75" customHeight="1" x14ac:dyDescent="0.25">
      <c r="A59" s="32" t="s">
        <v>118</v>
      </c>
      <c r="B59" s="30" t="s">
        <v>119</v>
      </c>
      <c r="C59" s="163">
        <v>17</v>
      </c>
      <c r="D59" s="34">
        <v>1</v>
      </c>
      <c r="E59" s="34" t="s">
        <v>28</v>
      </c>
      <c r="F59" s="34" t="s">
        <v>28</v>
      </c>
      <c r="G59" s="34" t="s">
        <v>28</v>
      </c>
      <c r="H59" s="34">
        <v>2</v>
      </c>
      <c r="I59" s="34" t="s">
        <v>28</v>
      </c>
      <c r="J59" s="34">
        <v>2</v>
      </c>
      <c r="K59" s="34" t="s">
        <v>28</v>
      </c>
      <c r="L59" s="34">
        <v>2</v>
      </c>
      <c r="M59" s="34" t="s">
        <v>28</v>
      </c>
      <c r="N59" s="34">
        <v>1</v>
      </c>
      <c r="O59" s="34">
        <v>3</v>
      </c>
      <c r="P59" s="34" t="s">
        <v>28</v>
      </c>
      <c r="Q59" s="35">
        <v>4</v>
      </c>
      <c r="R59" s="35">
        <v>2</v>
      </c>
      <c r="S59" s="34" t="s">
        <v>28</v>
      </c>
    </row>
    <row r="60" spans="1:19" ht="12.75" customHeight="1" x14ac:dyDescent="0.25">
      <c r="A60" s="32" t="s">
        <v>276</v>
      </c>
      <c r="B60" s="30" t="s">
        <v>277</v>
      </c>
      <c r="C60" s="163">
        <v>1</v>
      </c>
      <c r="D60" s="34" t="s">
        <v>28</v>
      </c>
      <c r="E60" s="34" t="s">
        <v>28</v>
      </c>
      <c r="F60" s="34">
        <v>1</v>
      </c>
      <c r="G60" s="34" t="s">
        <v>28</v>
      </c>
      <c r="H60" s="34" t="s">
        <v>28</v>
      </c>
      <c r="I60" s="34" t="s">
        <v>28</v>
      </c>
      <c r="J60" s="34" t="s">
        <v>28</v>
      </c>
      <c r="K60" s="34" t="s">
        <v>28</v>
      </c>
      <c r="L60" s="34" t="s">
        <v>28</v>
      </c>
      <c r="M60" s="34" t="s">
        <v>28</v>
      </c>
      <c r="N60" s="34" t="s">
        <v>28</v>
      </c>
      <c r="O60" s="34" t="s">
        <v>28</v>
      </c>
      <c r="P60" s="34" t="s">
        <v>28</v>
      </c>
      <c r="Q60" s="35" t="s">
        <v>28</v>
      </c>
      <c r="R60" s="35" t="s">
        <v>28</v>
      </c>
      <c r="S60" s="34" t="s">
        <v>28</v>
      </c>
    </row>
    <row r="61" spans="1:19" ht="12.75" customHeight="1" x14ac:dyDescent="0.25">
      <c r="A61" s="32" t="s">
        <v>122</v>
      </c>
      <c r="B61" s="30" t="s">
        <v>123</v>
      </c>
      <c r="C61" s="163">
        <v>18</v>
      </c>
      <c r="D61" s="34">
        <v>1</v>
      </c>
      <c r="E61" s="34" t="s">
        <v>28</v>
      </c>
      <c r="F61" s="34">
        <v>1</v>
      </c>
      <c r="G61" s="34" t="s">
        <v>28</v>
      </c>
      <c r="H61" s="34" t="s">
        <v>28</v>
      </c>
      <c r="I61" s="34" t="s">
        <v>28</v>
      </c>
      <c r="J61" s="34">
        <v>1</v>
      </c>
      <c r="K61" s="34">
        <v>2</v>
      </c>
      <c r="L61" s="34">
        <v>4</v>
      </c>
      <c r="M61" s="34" t="s">
        <v>28</v>
      </c>
      <c r="N61" s="34">
        <v>1</v>
      </c>
      <c r="O61" s="34">
        <v>3</v>
      </c>
      <c r="P61" s="34">
        <v>2</v>
      </c>
      <c r="Q61" s="35">
        <v>2</v>
      </c>
      <c r="R61" s="35">
        <v>1</v>
      </c>
      <c r="S61" s="34" t="s">
        <v>28</v>
      </c>
    </row>
    <row r="62" spans="1:19" ht="12.75" customHeight="1" x14ac:dyDescent="0.25">
      <c r="A62" s="32" t="s">
        <v>124</v>
      </c>
      <c r="B62" s="30" t="s">
        <v>125</v>
      </c>
      <c r="C62" s="163">
        <v>374</v>
      </c>
      <c r="D62" s="34">
        <v>97</v>
      </c>
      <c r="E62" s="34">
        <v>8</v>
      </c>
      <c r="F62" s="34">
        <v>5</v>
      </c>
      <c r="G62" s="34">
        <v>12</v>
      </c>
      <c r="H62" s="34">
        <v>3</v>
      </c>
      <c r="I62" s="34">
        <v>11</v>
      </c>
      <c r="J62" s="34">
        <v>26</v>
      </c>
      <c r="K62" s="34">
        <v>10</v>
      </c>
      <c r="L62" s="34">
        <v>49</v>
      </c>
      <c r="M62" s="34">
        <v>9</v>
      </c>
      <c r="N62" s="34">
        <v>1</v>
      </c>
      <c r="O62" s="34">
        <v>82</v>
      </c>
      <c r="P62" s="34">
        <v>2</v>
      </c>
      <c r="Q62" s="35">
        <v>12</v>
      </c>
      <c r="R62" s="35">
        <v>34</v>
      </c>
      <c r="S62" s="34">
        <v>13</v>
      </c>
    </row>
    <row r="63" spans="1:19" ht="12" customHeight="1" x14ac:dyDescent="0.25">
      <c r="A63" s="32" t="s">
        <v>126</v>
      </c>
      <c r="B63" s="30" t="s">
        <v>127</v>
      </c>
      <c r="C63" s="163">
        <v>210</v>
      </c>
      <c r="D63" s="34">
        <v>21</v>
      </c>
      <c r="E63" s="34">
        <v>41</v>
      </c>
      <c r="F63" s="34">
        <v>21</v>
      </c>
      <c r="G63" s="34">
        <v>9</v>
      </c>
      <c r="H63" s="34">
        <v>3</v>
      </c>
      <c r="I63" s="34">
        <v>13</v>
      </c>
      <c r="J63" s="34">
        <v>16</v>
      </c>
      <c r="K63" s="34">
        <v>22</v>
      </c>
      <c r="L63" s="34">
        <v>7</v>
      </c>
      <c r="M63" s="34">
        <v>5</v>
      </c>
      <c r="N63" s="34">
        <v>1</v>
      </c>
      <c r="O63" s="34">
        <v>6</v>
      </c>
      <c r="P63" s="34">
        <v>8</v>
      </c>
      <c r="Q63" s="35">
        <v>9</v>
      </c>
      <c r="R63" s="35">
        <v>16</v>
      </c>
      <c r="S63" s="34">
        <v>12</v>
      </c>
    </row>
    <row r="64" spans="1:19" ht="12" customHeight="1" x14ac:dyDescent="0.25">
      <c r="A64" s="32" t="s">
        <v>128</v>
      </c>
      <c r="B64" s="30" t="s">
        <v>129</v>
      </c>
      <c r="C64" s="163">
        <v>8</v>
      </c>
      <c r="D64" s="34">
        <v>2</v>
      </c>
      <c r="E64" s="34" t="s">
        <v>28</v>
      </c>
      <c r="F64" s="34" t="s">
        <v>28</v>
      </c>
      <c r="G64" s="34">
        <v>1</v>
      </c>
      <c r="H64" s="34">
        <v>1</v>
      </c>
      <c r="I64" s="34" t="s">
        <v>28</v>
      </c>
      <c r="J64" s="34">
        <v>1</v>
      </c>
      <c r="K64" s="34">
        <v>1</v>
      </c>
      <c r="L64" s="34" t="s">
        <v>28</v>
      </c>
      <c r="M64" s="34" t="s">
        <v>28</v>
      </c>
      <c r="N64" s="34" t="s">
        <v>28</v>
      </c>
      <c r="O64" s="34">
        <v>1</v>
      </c>
      <c r="P64" s="34" t="s">
        <v>28</v>
      </c>
      <c r="Q64" s="35">
        <v>1</v>
      </c>
      <c r="R64" s="35" t="s">
        <v>28</v>
      </c>
      <c r="S64" s="34" t="s">
        <v>28</v>
      </c>
    </row>
    <row r="65" spans="1:19" ht="12" customHeight="1" x14ac:dyDescent="0.25">
      <c r="A65" s="32" t="s">
        <v>130</v>
      </c>
      <c r="B65" s="30" t="s">
        <v>131</v>
      </c>
      <c r="C65" s="163">
        <v>4</v>
      </c>
      <c r="D65" s="34" t="s">
        <v>28</v>
      </c>
      <c r="E65" s="34">
        <v>1</v>
      </c>
      <c r="F65" s="34">
        <v>1</v>
      </c>
      <c r="G65" s="34" t="s">
        <v>28</v>
      </c>
      <c r="H65" s="34" t="s">
        <v>28</v>
      </c>
      <c r="I65" s="34">
        <v>1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 t="s">
        <v>28</v>
      </c>
      <c r="R65" s="35" t="s">
        <v>28</v>
      </c>
      <c r="S65" s="34" t="s">
        <v>28</v>
      </c>
    </row>
    <row r="66" spans="1:19" ht="12" customHeight="1" x14ac:dyDescent="0.25">
      <c r="A66" s="32" t="s">
        <v>132</v>
      </c>
      <c r="B66" s="30" t="s">
        <v>133</v>
      </c>
      <c r="C66" s="163">
        <v>10</v>
      </c>
      <c r="D66" s="34" t="s">
        <v>28</v>
      </c>
      <c r="E66" s="34" t="s">
        <v>28</v>
      </c>
      <c r="F66" s="34">
        <v>1</v>
      </c>
      <c r="G66" s="34" t="s">
        <v>28</v>
      </c>
      <c r="H66" s="34" t="s">
        <v>28</v>
      </c>
      <c r="I66" s="34" t="s">
        <v>28</v>
      </c>
      <c r="J66" s="34" t="s">
        <v>28</v>
      </c>
      <c r="K66" s="34" t="s">
        <v>28</v>
      </c>
      <c r="L66" s="34" t="s">
        <v>28</v>
      </c>
      <c r="M66" s="34">
        <v>1</v>
      </c>
      <c r="N66" s="34" t="s">
        <v>28</v>
      </c>
      <c r="O66" s="34">
        <v>8</v>
      </c>
      <c r="P66" s="34" t="s">
        <v>28</v>
      </c>
      <c r="Q66" s="35" t="s">
        <v>28</v>
      </c>
      <c r="R66" s="35" t="s">
        <v>28</v>
      </c>
      <c r="S66" s="34" t="s">
        <v>28</v>
      </c>
    </row>
    <row r="67" spans="1:19" ht="12" customHeight="1" x14ac:dyDescent="0.25">
      <c r="A67" s="32" t="s">
        <v>134</v>
      </c>
      <c r="B67" s="30" t="s">
        <v>135</v>
      </c>
      <c r="C67" s="163">
        <v>1</v>
      </c>
      <c r="D67" s="34" t="s">
        <v>28</v>
      </c>
      <c r="E67" s="34" t="s">
        <v>28</v>
      </c>
      <c r="F67" s="34" t="s">
        <v>28</v>
      </c>
      <c r="G67" s="34" t="s">
        <v>28</v>
      </c>
      <c r="H67" s="34">
        <v>1</v>
      </c>
      <c r="I67" s="34" t="s">
        <v>28</v>
      </c>
      <c r="J67" s="34" t="s">
        <v>28</v>
      </c>
      <c r="K67" s="34" t="s">
        <v>28</v>
      </c>
      <c r="L67" s="34" t="s">
        <v>28</v>
      </c>
      <c r="M67" s="34" t="s">
        <v>28</v>
      </c>
      <c r="N67" s="34" t="s">
        <v>28</v>
      </c>
      <c r="O67" s="34" t="s">
        <v>28</v>
      </c>
      <c r="P67" s="34" t="s">
        <v>28</v>
      </c>
      <c r="Q67" s="35" t="s">
        <v>28</v>
      </c>
      <c r="R67" s="35" t="s">
        <v>28</v>
      </c>
      <c r="S67" s="34" t="s">
        <v>28</v>
      </c>
    </row>
    <row r="68" spans="1:19" ht="12" customHeight="1" x14ac:dyDescent="0.25">
      <c r="A68" s="32" t="s">
        <v>136</v>
      </c>
      <c r="B68" s="30" t="s">
        <v>137</v>
      </c>
      <c r="C68" s="163">
        <v>21</v>
      </c>
      <c r="D68" s="34" t="s">
        <v>28</v>
      </c>
      <c r="E68" s="34" t="s">
        <v>28</v>
      </c>
      <c r="F68" s="34">
        <v>6</v>
      </c>
      <c r="G68" s="34" t="s">
        <v>28</v>
      </c>
      <c r="H68" s="34" t="s">
        <v>28</v>
      </c>
      <c r="I68" s="34" t="s">
        <v>28</v>
      </c>
      <c r="J68" s="34">
        <v>12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>
        <v>1</v>
      </c>
      <c r="R68" s="35" t="s">
        <v>28</v>
      </c>
      <c r="S68" s="34">
        <v>2</v>
      </c>
    </row>
    <row r="69" spans="1:19" ht="12" customHeight="1" x14ac:dyDescent="0.25">
      <c r="A69" s="32" t="s">
        <v>138</v>
      </c>
      <c r="B69" s="30" t="s">
        <v>306</v>
      </c>
      <c r="C69" s="163">
        <v>1</v>
      </c>
      <c r="D69" s="34" t="s">
        <v>28</v>
      </c>
      <c r="E69" s="34" t="s">
        <v>28</v>
      </c>
      <c r="F69" s="34">
        <v>1</v>
      </c>
      <c r="G69" s="34" t="s">
        <v>28</v>
      </c>
      <c r="H69" s="34" t="s">
        <v>28</v>
      </c>
      <c r="I69" s="34" t="s">
        <v>28</v>
      </c>
      <c r="J69" s="34" t="s">
        <v>28</v>
      </c>
      <c r="K69" s="34" t="s">
        <v>28</v>
      </c>
      <c r="L69" s="34" t="s">
        <v>28</v>
      </c>
      <c r="M69" s="34" t="s">
        <v>28</v>
      </c>
      <c r="N69" s="34" t="s">
        <v>28</v>
      </c>
      <c r="O69" s="34" t="s">
        <v>28</v>
      </c>
      <c r="P69" s="34" t="s">
        <v>28</v>
      </c>
      <c r="Q69" s="35" t="s">
        <v>28</v>
      </c>
      <c r="R69" s="35" t="s">
        <v>28</v>
      </c>
      <c r="S69" s="34" t="s">
        <v>28</v>
      </c>
    </row>
    <row r="70" spans="1:19" ht="12" customHeight="1" x14ac:dyDescent="0.25">
      <c r="A70" s="32" t="s">
        <v>140</v>
      </c>
      <c r="B70" s="30" t="s">
        <v>141</v>
      </c>
      <c r="C70" s="163">
        <v>48</v>
      </c>
      <c r="D70" s="34">
        <v>1</v>
      </c>
      <c r="E70" s="34" t="s">
        <v>28</v>
      </c>
      <c r="F70" s="34">
        <v>4</v>
      </c>
      <c r="G70" s="34" t="s">
        <v>28</v>
      </c>
      <c r="H70" s="34">
        <v>11</v>
      </c>
      <c r="I70" s="34">
        <v>1</v>
      </c>
      <c r="J70" s="34">
        <v>6</v>
      </c>
      <c r="K70" s="34">
        <v>3</v>
      </c>
      <c r="L70" s="34">
        <v>3</v>
      </c>
      <c r="M70" s="34" t="s">
        <v>28</v>
      </c>
      <c r="N70" s="34" t="s">
        <v>28</v>
      </c>
      <c r="O70" s="34">
        <v>11</v>
      </c>
      <c r="P70" s="34">
        <v>1</v>
      </c>
      <c r="Q70" s="35">
        <v>3</v>
      </c>
      <c r="R70" s="35">
        <v>3</v>
      </c>
      <c r="S70" s="34">
        <v>1</v>
      </c>
    </row>
    <row r="71" spans="1:19" ht="12" customHeight="1" x14ac:dyDescent="0.25">
      <c r="A71" s="32" t="s">
        <v>142</v>
      </c>
      <c r="B71" s="30" t="s">
        <v>143</v>
      </c>
      <c r="C71" s="163">
        <v>3</v>
      </c>
      <c r="D71" s="34" t="s">
        <v>28</v>
      </c>
      <c r="E71" s="34" t="s">
        <v>28</v>
      </c>
      <c r="F71" s="34" t="s">
        <v>28</v>
      </c>
      <c r="G71" s="34" t="s">
        <v>28</v>
      </c>
      <c r="H71" s="34" t="s">
        <v>28</v>
      </c>
      <c r="I71" s="34" t="s">
        <v>28</v>
      </c>
      <c r="J71" s="34" t="s">
        <v>28</v>
      </c>
      <c r="K71" s="34">
        <v>1</v>
      </c>
      <c r="L71" s="34">
        <v>1</v>
      </c>
      <c r="M71" s="34" t="s">
        <v>28</v>
      </c>
      <c r="N71" s="34" t="s">
        <v>28</v>
      </c>
      <c r="O71" s="34" t="s">
        <v>28</v>
      </c>
      <c r="P71" s="34" t="s">
        <v>28</v>
      </c>
      <c r="Q71" s="35" t="s">
        <v>28</v>
      </c>
      <c r="R71" s="35">
        <v>1</v>
      </c>
      <c r="S71" s="34" t="s">
        <v>28</v>
      </c>
    </row>
    <row r="72" spans="1:19" ht="12" customHeight="1" x14ac:dyDescent="0.25">
      <c r="A72" s="32" t="s">
        <v>144</v>
      </c>
      <c r="B72" s="30" t="s">
        <v>145</v>
      </c>
      <c r="C72" s="163">
        <v>152</v>
      </c>
      <c r="D72" s="34">
        <v>14</v>
      </c>
      <c r="E72" s="34">
        <v>18</v>
      </c>
      <c r="F72" s="34">
        <v>2</v>
      </c>
      <c r="G72" s="34">
        <v>6</v>
      </c>
      <c r="H72" s="34">
        <v>15</v>
      </c>
      <c r="I72" s="34">
        <v>5</v>
      </c>
      <c r="J72" s="34">
        <v>18</v>
      </c>
      <c r="K72" s="34">
        <v>3</v>
      </c>
      <c r="L72" s="34">
        <v>4</v>
      </c>
      <c r="M72" s="34">
        <v>2</v>
      </c>
      <c r="N72" s="34">
        <v>2</v>
      </c>
      <c r="O72" s="34">
        <v>33</v>
      </c>
      <c r="P72" s="34">
        <v>4</v>
      </c>
      <c r="Q72" s="35">
        <v>4</v>
      </c>
      <c r="R72" s="35">
        <v>15</v>
      </c>
      <c r="S72" s="34">
        <v>7</v>
      </c>
    </row>
    <row r="73" spans="1:19" ht="13.2" customHeight="1" x14ac:dyDescent="0.25">
      <c r="A73" s="32" t="s">
        <v>307</v>
      </c>
      <c r="B73" s="30" t="s">
        <v>308</v>
      </c>
      <c r="C73" s="161">
        <v>1</v>
      </c>
      <c r="D73" s="161" t="s">
        <v>28</v>
      </c>
      <c r="E73" s="161" t="s">
        <v>28</v>
      </c>
      <c r="F73" s="161" t="s">
        <v>28</v>
      </c>
      <c r="G73" s="161" t="s">
        <v>28</v>
      </c>
      <c r="H73" s="161" t="s">
        <v>28</v>
      </c>
      <c r="I73" s="161" t="s">
        <v>28</v>
      </c>
      <c r="J73" s="161" t="s">
        <v>28</v>
      </c>
      <c r="K73" s="161" t="s">
        <v>28</v>
      </c>
      <c r="L73" s="161" t="s">
        <v>28</v>
      </c>
      <c r="M73" s="161" t="s">
        <v>28</v>
      </c>
      <c r="N73" s="161" t="s">
        <v>28</v>
      </c>
      <c r="O73" s="161" t="s">
        <v>28</v>
      </c>
      <c r="P73" s="161" t="s">
        <v>28</v>
      </c>
      <c r="Q73" s="161" t="s">
        <v>28</v>
      </c>
      <c r="R73" s="161" t="s">
        <v>28</v>
      </c>
      <c r="S73" s="161">
        <v>1</v>
      </c>
    </row>
    <row r="74" spans="1:19" ht="13.2" customHeight="1" x14ac:dyDescent="0.25">
      <c r="A74" s="32" t="s">
        <v>150</v>
      </c>
      <c r="B74" s="30" t="s">
        <v>151</v>
      </c>
      <c r="C74" s="161">
        <v>7</v>
      </c>
      <c r="D74" s="161" t="s">
        <v>28</v>
      </c>
      <c r="E74" s="161" t="s">
        <v>28</v>
      </c>
      <c r="F74" s="161" t="s">
        <v>28</v>
      </c>
      <c r="G74" s="161" t="s">
        <v>28</v>
      </c>
      <c r="H74" s="161" t="s">
        <v>28</v>
      </c>
      <c r="I74" s="161">
        <v>1</v>
      </c>
      <c r="J74" s="161" t="s">
        <v>28</v>
      </c>
      <c r="K74" s="161" t="s">
        <v>28</v>
      </c>
      <c r="L74" s="161">
        <v>5</v>
      </c>
      <c r="M74" s="161">
        <v>1</v>
      </c>
      <c r="N74" s="161" t="s">
        <v>28</v>
      </c>
      <c r="O74" s="161" t="s">
        <v>28</v>
      </c>
      <c r="P74" s="161" t="s">
        <v>28</v>
      </c>
      <c r="Q74" s="161" t="s">
        <v>28</v>
      </c>
      <c r="R74" s="161" t="s">
        <v>28</v>
      </c>
      <c r="S74" s="161" t="s">
        <v>28</v>
      </c>
    </row>
    <row r="75" spans="1:19" x14ac:dyDescent="0.25">
      <c r="A75" s="32" t="s">
        <v>152</v>
      </c>
      <c r="B75" s="30" t="s">
        <v>153</v>
      </c>
      <c r="C75" s="161">
        <v>484</v>
      </c>
      <c r="D75" s="161" t="s">
        <v>28</v>
      </c>
      <c r="E75" s="161">
        <v>3</v>
      </c>
      <c r="F75" s="161">
        <v>2</v>
      </c>
      <c r="G75" s="161">
        <v>1</v>
      </c>
      <c r="H75" s="161">
        <v>209</v>
      </c>
      <c r="I75" s="161">
        <v>1</v>
      </c>
      <c r="J75" s="161">
        <v>167</v>
      </c>
      <c r="K75" s="161">
        <v>2</v>
      </c>
      <c r="L75" s="161">
        <v>86</v>
      </c>
      <c r="M75" s="161">
        <v>3</v>
      </c>
      <c r="N75" s="161">
        <v>2</v>
      </c>
      <c r="O75" s="161">
        <v>4</v>
      </c>
      <c r="P75" s="161">
        <v>2</v>
      </c>
      <c r="Q75" s="161">
        <v>1</v>
      </c>
      <c r="R75" s="161" t="s">
        <v>28</v>
      </c>
      <c r="S75" s="161">
        <v>1</v>
      </c>
    </row>
    <row r="76" spans="1:19" x14ac:dyDescent="0.25">
      <c r="A76" s="32" t="s">
        <v>154</v>
      </c>
      <c r="B76" s="30" t="s">
        <v>309</v>
      </c>
      <c r="C76" s="161">
        <v>4</v>
      </c>
      <c r="D76" s="161">
        <v>1</v>
      </c>
      <c r="E76" s="161" t="s">
        <v>28</v>
      </c>
      <c r="F76" s="161" t="s">
        <v>28</v>
      </c>
      <c r="G76" s="161">
        <v>1</v>
      </c>
      <c r="H76" s="161" t="s">
        <v>28</v>
      </c>
      <c r="I76" s="161" t="s">
        <v>28</v>
      </c>
      <c r="J76" s="161" t="s">
        <v>28</v>
      </c>
      <c r="K76" s="161" t="s">
        <v>28</v>
      </c>
      <c r="L76" s="161">
        <v>1</v>
      </c>
      <c r="M76" s="161" t="s">
        <v>28</v>
      </c>
      <c r="N76" s="161" t="s">
        <v>28</v>
      </c>
      <c r="O76" s="161" t="s">
        <v>28</v>
      </c>
      <c r="P76" s="161" t="s">
        <v>28</v>
      </c>
      <c r="Q76" s="161">
        <v>1</v>
      </c>
      <c r="R76" s="161" t="s">
        <v>28</v>
      </c>
      <c r="S76" s="161" t="s">
        <v>28</v>
      </c>
    </row>
    <row r="77" spans="1:19" x14ac:dyDescent="0.25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CFE2-2F3A-4CFB-9E8F-208DD8CCCE80}">
  <dimension ref="A1:T74"/>
  <sheetViews>
    <sheetView workbookViewId="0">
      <selection activeCell="I18" sqref="I18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310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81" t="s">
        <v>0</v>
      </c>
      <c r="B5" s="182"/>
      <c r="C5" s="189" t="s">
        <v>1</v>
      </c>
      <c r="D5" s="191" t="s">
        <v>2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201"/>
      <c r="Q5" s="201"/>
      <c r="R5" s="201"/>
      <c r="S5" s="202"/>
    </row>
    <row r="6" spans="1:20" ht="115.5" customHeight="1" thickBot="1" x14ac:dyDescent="0.3">
      <c r="A6" s="162" t="s">
        <v>3</v>
      </c>
      <c r="B6" s="107" t="s">
        <v>4</v>
      </c>
      <c r="C6" s="20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133">
        <v>448448</v>
      </c>
      <c r="D8" s="103">
        <v>36085</v>
      </c>
      <c r="E8" s="103">
        <v>24184</v>
      </c>
      <c r="F8" s="103">
        <v>24924</v>
      </c>
      <c r="G8" s="103">
        <v>11655</v>
      </c>
      <c r="H8" s="103">
        <v>33357</v>
      </c>
      <c r="I8" s="103">
        <v>35956</v>
      </c>
      <c r="J8" s="103">
        <v>62621</v>
      </c>
      <c r="K8" s="103">
        <v>11744</v>
      </c>
      <c r="L8" s="103">
        <v>21935</v>
      </c>
      <c r="M8" s="103">
        <v>13464</v>
      </c>
      <c r="N8" s="103">
        <v>25456</v>
      </c>
      <c r="O8" s="103">
        <v>56694</v>
      </c>
      <c r="P8" s="103">
        <v>15787</v>
      </c>
      <c r="Q8" s="105">
        <v>16134</v>
      </c>
      <c r="R8" s="105">
        <v>38025</v>
      </c>
      <c r="S8" s="103">
        <v>20427</v>
      </c>
    </row>
    <row r="9" spans="1:20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20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20" ht="12.75" customHeight="1" x14ac:dyDescent="0.25">
      <c r="A11" s="12" t="s">
        <v>23</v>
      </c>
      <c r="B11" s="16" t="s">
        <v>24</v>
      </c>
      <c r="C11" s="131">
        <f t="shared" ref="C11:S11" si="0">SUM(C14:C69)</f>
        <v>90021</v>
      </c>
      <c r="D11" s="99">
        <f t="shared" si="0"/>
        <v>4199</v>
      </c>
      <c r="E11" s="99">
        <f t="shared" si="0"/>
        <v>4283</v>
      </c>
      <c r="F11" s="99">
        <f t="shared" si="0"/>
        <v>2683</v>
      </c>
      <c r="G11" s="99">
        <f t="shared" si="0"/>
        <v>2323</v>
      </c>
      <c r="H11" s="99">
        <f t="shared" si="0"/>
        <v>8803</v>
      </c>
      <c r="I11" s="99">
        <f t="shared" si="0"/>
        <v>9857</v>
      </c>
      <c r="J11" s="99">
        <f t="shared" si="0"/>
        <v>16449</v>
      </c>
      <c r="K11" s="99">
        <f t="shared" si="0"/>
        <v>2291</v>
      </c>
      <c r="L11" s="99">
        <f t="shared" si="0"/>
        <v>3320</v>
      </c>
      <c r="M11" s="99">
        <f t="shared" si="0"/>
        <v>2852</v>
      </c>
      <c r="N11" s="99">
        <f t="shared" si="0"/>
        <v>989</v>
      </c>
      <c r="O11" s="99">
        <f t="shared" si="0"/>
        <v>9166</v>
      </c>
      <c r="P11" s="99">
        <f t="shared" si="0"/>
        <v>5157</v>
      </c>
      <c r="Q11" s="99">
        <f t="shared" si="0"/>
        <v>4041</v>
      </c>
      <c r="R11" s="99">
        <f t="shared" si="0"/>
        <v>7852</v>
      </c>
      <c r="S11" s="99">
        <f t="shared" si="0"/>
        <v>5756</v>
      </c>
      <c r="T11" s="85"/>
    </row>
    <row r="12" spans="1:20" ht="12.75" customHeight="1" x14ac:dyDescent="0.25">
      <c r="A12" s="18" t="s">
        <v>25</v>
      </c>
      <c r="B12" s="16"/>
      <c r="C12" s="172">
        <f>C11/C8*100</f>
        <v>20.073899314970745</v>
      </c>
      <c r="D12" s="111">
        <f t="shared" ref="D12:S12" si="1">D11/D8*100</f>
        <v>11.636414022447001</v>
      </c>
      <c r="E12" s="111">
        <f t="shared" si="1"/>
        <v>17.71005623552762</v>
      </c>
      <c r="F12" s="111">
        <f t="shared" si="1"/>
        <v>10.764724763280373</v>
      </c>
      <c r="G12" s="111">
        <f t="shared" si="1"/>
        <v>19.931359931359932</v>
      </c>
      <c r="H12" s="111">
        <f t="shared" si="1"/>
        <v>26.390262913331537</v>
      </c>
      <c r="I12" s="111">
        <f t="shared" si="1"/>
        <v>27.414061630882191</v>
      </c>
      <c r="J12" s="111">
        <f t="shared" si="1"/>
        <v>26.267546030884208</v>
      </c>
      <c r="K12" s="111">
        <f t="shared" si="1"/>
        <v>19.507833787465938</v>
      </c>
      <c r="L12" s="111">
        <f>L11/L8*100</f>
        <v>15.135627991793937</v>
      </c>
      <c r="M12" s="111">
        <f t="shared" si="1"/>
        <v>21.182412358882946</v>
      </c>
      <c r="N12" s="111">
        <f t="shared" si="1"/>
        <v>3.8851351351351351</v>
      </c>
      <c r="O12" s="111">
        <f t="shared" si="1"/>
        <v>16.167495678555049</v>
      </c>
      <c r="P12" s="111">
        <f t="shared" si="1"/>
        <v>32.66611769177171</v>
      </c>
      <c r="Q12" s="111">
        <f t="shared" si="1"/>
        <v>25.04648568240982</v>
      </c>
      <c r="R12" s="111">
        <f t="shared" si="1"/>
        <v>20.649572649572651</v>
      </c>
      <c r="S12" s="111">
        <f t="shared" si="1"/>
        <v>28.178391344788761</v>
      </c>
      <c r="T12" s="85"/>
    </row>
    <row r="13" spans="1:20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  <c r="T13" s="85"/>
    </row>
    <row r="14" spans="1:20" ht="12.75" customHeight="1" x14ac:dyDescent="0.25">
      <c r="A14" s="128" t="s">
        <v>26</v>
      </c>
      <c r="B14" s="23" t="s">
        <v>27</v>
      </c>
      <c r="C14" s="173">
        <v>19</v>
      </c>
      <c r="D14" s="173" t="s">
        <v>28</v>
      </c>
      <c r="E14" s="173">
        <v>1</v>
      </c>
      <c r="F14" s="173" t="s">
        <v>28</v>
      </c>
      <c r="G14" s="173" t="s">
        <v>28</v>
      </c>
      <c r="H14" s="173" t="s">
        <v>28</v>
      </c>
      <c r="I14" s="173">
        <v>11</v>
      </c>
      <c r="J14" s="173" t="s">
        <v>28</v>
      </c>
      <c r="K14" s="173" t="s">
        <v>28</v>
      </c>
      <c r="L14" s="173">
        <v>1</v>
      </c>
      <c r="M14" s="173" t="s">
        <v>28</v>
      </c>
      <c r="N14" s="173" t="s">
        <v>28</v>
      </c>
      <c r="O14" s="173">
        <v>1</v>
      </c>
      <c r="P14" s="173" t="s">
        <v>28</v>
      </c>
      <c r="Q14" s="173">
        <v>4</v>
      </c>
      <c r="R14" s="173" t="s">
        <v>28</v>
      </c>
      <c r="S14" s="173">
        <v>1</v>
      </c>
      <c r="T14" s="85"/>
    </row>
    <row r="15" spans="1:20" ht="12.75" customHeight="1" x14ac:dyDescent="0.25">
      <c r="A15" s="22" t="s">
        <v>29</v>
      </c>
      <c r="B15" s="23" t="s">
        <v>30</v>
      </c>
      <c r="C15" s="174">
        <v>102</v>
      </c>
      <c r="D15" s="174" t="s">
        <v>28</v>
      </c>
      <c r="E15" s="174">
        <v>14</v>
      </c>
      <c r="F15" s="174" t="s">
        <v>28</v>
      </c>
      <c r="G15" s="174">
        <v>6</v>
      </c>
      <c r="H15" s="174">
        <v>1</v>
      </c>
      <c r="I15" s="174">
        <v>47</v>
      </c>
      <c r="J15" s="174">
        <v>2</v>
      </c>
      <c r="K15" s="174">
        <v>4</v>
      </c>
      <c r="L15" s="174">
        <v>5</v>
      </c>
      <c r="M15" s="174">
        <v>2</v>
      </c>
      <c r="N15" s="174">
        <v>1</v>
      </c>
      <c r="O15" s="174">
        <v>1</v>
      </c>
      <c r="P15" s="174">
        <v>10</v>
      </c>
      <c r="Q15" s="174">
        <v>2</v>
      </c>
      <c r="R15" s="174" t="s">
        <v>28</v>
      </c>
      <c r="S15" s="174">
        <v>7</v>
      </c>
      <c r="T15" s="85"/>
    </row>
    <row r="16" spans="1:20" ht="12.75" customHeight="1" x14ac:dyDescent="0.25">
      <c r="A16" s="22" t="s">
        <v>31</v>
      </c>
      <c r="B16" s="23" t="s">
        <v>32</v>
      </c>
      <c r="C16" s="28">
        <v>737</v>
      </c>
      <c r="D16" s="24">
        <v>16</v>
      </c>
      <c r="E16" s="24">
        <v>24</v>
      </c>
      <c r="F16" s="24">
        <v>33</v>
      </c>
      <c r="G16" s="24">
        <v>26</v>
      </c>
      <c r="H16" s="24">
        <v>208</v>
      </c>
      <c r="I16" s="24">
        <v>31</v>
      </c>
      <c r="J16" s="24">
        <v>140</v>
      </c>
      <c r="K16" s="24">
        <v>19</v>
      </c>
      <c r="L16" s="24">
        <v>13</v>
      </c>
      <c r="M16" s="24">
        <v>4</v>
      </c>
      <c r="N16" s="24">
        <v>6</v>
      </c>
      <c r="O16" s="24">
        <v>21</v>
      </c>
      <c r="P16" s="24">
        <v>7</v>
      </c>
      <c r="Q16" s="24">
        <v>48</v>
      </c>
      <c r="R16" s="24">
        <v>132</v>
      </c>
      <c r="S16" s="24">
        <v>9</v>
      </c>
      <c r="T16" s="85"/>
    </row>
    <row r="17" spans="1:20" ht="12.75" customHeight="1" x14ac:dyDescent="0.25">
      <c r="A17" s="22" t="s">
        <v>33</v>
      </c>
      <c r="B17" s="23" t="s">
        <v>34</v>
      </c>
      <c r="C17" s="28">
        <v>3494</v>
      </c>
      <c r="D17" s="24">
        <v>273</v>
      </c>
      <c r="E17" s="24">
        <v>249</v>
      </c>
      <c r="F17" s="24">
        <v>214</v>
      </c>
      <c r="G17" s="24">
        <v>78</v>
      </c>
      <c r="H17" s="24">
        <v>39</v>
      </c>
      <c r="I17" s="24">
        <v>296</v>
      </c>
      <c r="J17" s="24">
        <v>401</v>
      </c>
      <c r="K17" s="24">
        <v>101</v>
      </c>
      <c r="L17" s="24">
        <v>152</v>
      </c>
      <c r="M17" s="24">
        <v>75</v>
      </c>
      <c r="N17" s="24">
        <v>306</v>
      </c>
      <c r="O17" s="24">
        <v>699</v>
      </c>
      <c r="P17" s="24">
        <v>124</v>
      </c>
      <c r="Q17" s="25">
        <v>61</v>
      </c>
      <c r="R17" s="25">
        <v>187</v>
      </c>
      <c r="S17" s="24">
        <v>239</v>
      </c>
      <c r="T17" s="85"/>
    </row>
    <row r="18" spans="1:20" ht="12.75" customHeight="1" x14ac:dyDescent="0.25">
      <c r="A18" s="22" t="s">
        <v>35</v>
      </c>
      <c r="B18" s="23" t="s">
        <v>36</v>
      </c>
      <c r="C18" s="28">
        <v>93</v>
      </c>
      <c r="D18" s="24">
        <v>1</v>
      </c>
      <c r="E18" s="24">
        <v>4</v>
      </c>
      <c r="F18" s="24">
        <v>4</v>
      </c>
      <c r="G18" s="24" t="s">
        <v>28</v>
      </c>
      <c r="H18" s="24">
        <v>3</v>
      </c>
      <c r="I18" s="24">
        <v>3</v>
      </c>
      <c r="J18" s="24">
        <v>14</v>
      </c>
      <c r="K18" s="24">
        <v>5</v>
      </c>
      <c r="L18" s="24">
        <v>25</v>
      </c>
      <c r="M18" s="24">
        <v>1</v>
      </c>
      <c r="N18" s="24" t="s">
        <v>28</v>
      </c>
      <c r="O18" s="24">
        <v>25</v>
      </c>
      <c r="P18" s="24">
        <v>1</v>
      </c>
      <c r="Q18" s="25">
        <v>1</v>
      </c>
      <c r="R18" s="25">
        <v>2</v>
      </c>
      <c r="S18" s="24">
        <v>4</v>
      </c>
      <c r="T18" s="85"/>
    </row>
    <row r="19" spans="1:20" ht="12.75" customHeight="1" x14ac:dyDescent="0.25">
      <c r="A19" s="22" t="s">
        <v>37</v>
      </c>
      <c r="B19" s="23" t="s">
        <v>38</v>
      </c>
      <c r="C19" s="34">
        <v>9</v>
      </c>
      <c r="D19" s="34" t="s">
        <v>28</v>
      </c>
      <c r="E19" s="34" t="s">
        <v>28</v>
      </c>
      <c r="F19" s="34">
        <v>2</v>
      </c>
      <c r="G19" s="34" t="s">
        <v>28</v>
      </c>
      <c r="H19" s="34" t="s">
        <v>28</v>
      </c>
      <c r="I19" s="34">
        <v>1</v>
      </c>
      <c r="J19" s="34">
        <v>3</v>
      </c>
      <c r="K19" s="34" t="s">
        <v>28</v>
      </c>
      <c r="L19" s="34" t="s">
        <v>28</v>
      </c>
      <c r="M19" s="34">
        <v>1</v>
      </c>
      <c r="N19" s="34" t="s">
        <v>28</v>
      </c>
      <c r="O19" s="34" t="s">
        <v>28</v>
      </c>
      <c r="P19" s="34">
        <v>1</v>
      </c>
      <c r="Q19" s="35">
        <v>1</v>
      </c>
      <c r="R19" s="35" t="s">
        <v>28</v>
      </c>
      <c r="S19" s="34" t="s">
        <v>28</v>
      </c>
      <c r="T19" s="85"/>
    </row>
    <row r="20" spans="1:20" ht="12.75" customHeight="1" x14ac:dyDescent="0.25">
      <c r="A20" s="22" t="s">
        <v>39</v>
      </c>
      <c r="B20" s="31" t="s">
        <v>40</v>
      </c>
      <c r="C20" s="174" t="s">
        <v>28</v>
      </c>
      <c r="D20" s="174" t="s">
        <v>28</v>
      </c>
      <c r="E20" s="174" t="s">
        <v>28</v>
      </c>
      <c r="F20" s="174" t="s">
        <v>28</v>
      </c>
      <c r="G20" s="174" t="s">
        <v>28</v>
      </c>
      <c r="H20" s="174" t="s">
        <v>28</v>
      </c>
      <c r="I20" s="174" t="s">
        <v>28</v>
      </c>
      <c r="J20" s="174" t="s">
        <v>28</v>
      </c>
      <c r="K20" s="174" t="s">
        <v>28</v>
      </c>
      <c r="L20" s="174" t="s">
        <v>28</v>
      </c>
      <c r="M20" s="174" t="s">
        <v>28</v>
      </c>
      <c r="N20" s="174" t="s">
        <v>28</v>
      </c>
      <c r="O20" s="174" t="s">
        <v>28</v>
      </c>
      <c r="P20" s="174" t="s">
        <v>28</v>
      </c>
      <c r="Q20" s="174" t="s">
        <v>28</v>
      </c>
      <c r="R20" s="174" t="s">
        <v>28</v>
      </c>
      <c r="S20" s="174" t="s">
        <v>28</v>
      </c>
      <c r="T20" s="85"/>
    </row>
    <row r="21" spans="1:20" ht="12.75" customHeight="1" x14ac:dyDescent="0.25">
      <c r="A21" s="22" t="s">
        <v>41</v>
      </c>
      <c r="B21" s="31" t="s">
        <v>42</v>
      </c>
      <c r="C21" s="34">
        <v>1866</v>
      </c>
      <c r="D21" s="174">
        <v>9</v>
      </c>
      <c r="E21" s="34">
        <v>188</v>
      </c>
      <c r="F21" s="34">
        <v>13</v>
      </c>
      <c r="G21" s="34">
        <v>56</v>
      </c>
      <c r="H21" s="34">
        <v>86</v>
      </c>
      <c r="I21" s="34">
        <v>243</v>
      </c>
      <c r="J21" s="34">
        <v>276</v>
      </c>
      <c r="K21" s="34">
        <v>15</v>
      </c>
      <c r="L21" s="34">
        <v>69</v>
      </c>
      <c r="M21" s="34">
        <v>21</v>
      </c>
      <c r="N21" s="34">
        <v>4</v>
      </c>
      <c r="O21" s="34">
        <v>264</v>
      </c>
      <c r="P21" s="34">
        <v>97</v>
      </c>
      <c r="Q21" s="35">
        <v>111</v>
      </c>
      <c r="R21" s="35">
        <v>93</v>
      </c>
      <c r="S21" s="34">
        <v>321</v>
      </c>
      <c r="T21" s="85"/>
    </row>
    <row r="22" spans="1:20" ht="12.75" customHeight="1" x14ac:dyDescent="0.25">
      <c r="A22" s="22" t="s">
        <v>43</v>
      </c>
      <c r="B22" s="31" t="s">
        <v>44</v>
      </c>
      <c r="C22" s="34">
        <v>1336</v>
      </c>
      <c r="D22" s="174">
        <v>88</v>
      </c>
      <c r="E22" s="34">
        <v>122</v>
      </c>
      <c r="F22" s="34">
        <v>79</v>
      </c>
      <c r="G22" s="34">
        <v>9</v>
      </c>
      <c r="H22" s="34">
        <v>167</v>
      </c>
      <c r="I22" s="34">
        <v>78</v>
      </c>
      <c r="J22" s="34">
        <v>171</v>
      </c>
      <c r="K22" s="34">
        <v>38</v>
      </c>
      <c r="L22" s="34">
        <v>90</v>
      </c>
      <c r="M22" s="34">
        <v>18</v>
      </c>
      <c r="N22" s="34">
        <v>14</v>
      </c>
      <c r="O22" s="34">
        <v>278</v>
      </c>
      <c r="P22" s="34">
        <v>58</v>
      </c>
      <c r="Q22" s="35">
        <v>50</v>
      </c>
      <c r="R22" s="35">
        <v>5</v>
      </c>
      <c r="S22" s="34">
        <v>71</v>
      </c>
      <c r="T22" s="85"/>
    </row>
    <row r="23" spans="1:20" ht="12.75" customHeight="1" x14ac:dyDescent="0.25">
      <c r="A23" s="22" t="s">
        <v>45</v>
      </c>
      <c r="B23" s="31" t="s">
        <v>46</v>
      </c>
      <c r="C23" s="174">
        <v>179</v>
      </c>
      <c r="D23" s="174" t="s">
        <v>28</v>
      </c>
      <c r="E23" s="174" t="s">
        <v>28</v>
      </c>
      <c r="F23" s="174" t="s">
        <v>28</v>
      </c>
      <c r="G23" s="174" t="s">
        <v>28</v>
      </c>
      <c r="H23" s="174" t="s">
        <v>28</v>
      </c>
      <c r="I23" s="174" t="s">
        <v>28</v>
      </c>
      <c r="J23" s="174">
        <v>2</v>
      </c>
      <c r="K23" s="174" t="s">
        <v>28</v>
      </c>
      <c r="L23" s="174">
        <v>6</v>
      </c>
      <c r="M23" s="174" t="s">
        <v>28</v>
      </c>
      <c r="N23" s="174">
        <v>167</v>
      </c>
      <c r="O23" s="174" t="s">
        <v>28</v>
      </c>
      <c r="P23" s="174">
        <v>1</v>
      </c>
      <c r="Q23" s="174">
        <v>2</v>
      </c>
      <c r="R23" s="174" t="s">
        <v>28</v>
      </c>
      <c r="S23" s="174">
        <v>1</v>
      </c>
      <c r="T23" s="85"/>
    </row>
    <row r="24" spans="1:20" ht="12.75" customHeight="1" x14ac:dyDescent="0.25">
      <c r="A24" s="22" t="s">
        <v>47</v>
      </c>
      <c r="B24" s="31" t="s">
        <v>48</v>
      </c>
      <c r="C24" s="174">
        <v>4</v>
      </c>
      <c r="D24" s="174" t="s">
        <v>28</v>
      </c>
      <c r="E24" s="174" t="s">
        <v>28</v>
      </c>
      <c r="F24" s="174" t="s">
        <v>28</v>
      </c>
      <c r="G24" s="174" t="s">
        <v>28</v>
      </c>
      <c r="H24" s="174" t="s">
        <v>28</v>
      </c>
      <c r="I24" s="174">
        <v>3</v>
      </c>
      <c r="J24" s="174" t="s">
        <v>28</v>
      </c>
      <c r="K24" s="174" t="s">
        <v>28</v>
      </c>
      <c r="L24" s="174" t="s">
        <v>28</v>
      </c>
      <c r="M24" s="174" t="s">
        <v>28</v>
      </c>
      <c r="N24" s="174" t="s">
        <v>28</v>
      </c>
      <c r="O24" s="174" t="s">
        <v>28</v>
      </c>
      <c r="P24" s="174">
        <v>1</v>
      </c>
      <c r="Q24" s="174" t="s">
        <v>28</v>
      </c>
      <c r="R24" s="174" t="s">
        <v>28</v>
      </c>
      <c r="S24" s="174" t="s">
        <v>28</v>
      </c>
      <c r="T24" s="85"/>
    </row>
    <row r="25" spans="1:20" ht="12.75" customHeight="1" x14ac:dyDescent="0.25">
      <c r="A25" s="22" t="s">
        <v>49</v>
      </c>
      <c r="B25" s="31" t="s">
        <v>50</v>
      </c>
      <c r="C25" s="34">
        <v>3</v>
      </c>
      <c r="D25" s="174" t="s">
        <v>28</v>
      </c>
      <c r="E25" s="34" t="s">
        <v>28</v>
      </c>
      <c r="F25" s="34" t="s">
        <v>28</v>
      </c>
      <c r="G25" s="34" t="s">
        <v>28</v>
      </c>
      <c r="H25" s="34" t="s">
        <v>28</v>
      </c>
      <c r="I25" s="34">
        <v>1</v>
      </c>
      <c r="J25" s="34" t="s">
        <v>28</v>
      </c>
      <c r="K25" s="34" t="s">
        <v>28</v>
      </c>
      <c r="L25" s="34" t="s">
        <v>28</v>
      </c>
      <c r="M25" s="34" t="s">
        <v>28</v>
      </c>
      <c r="N25" s="34" t="s">
        <v>28</v>
      </c>
      <c r="O25" s="34" t="s">
        <v>28</v>
      </c>
      <c r="P25" s="34">
        <v>2</v>
      </c>
      <c r="Q25" s="34" t="s">
        <v>28</v>
      </c>
      <c r="R25" s="34" t="s">
        <v>28</v>
      </c>
      <c r="S25" s="34" t="s">
        <v>28</v>
      </c>
      <c r="T25" s="85"/>
    </row>
    <row r="26" spans="1:20" ht="12.75" customHeight="1" x14ac:dyDescent="0.25">
      <c r="A26" s="22" t="s">
        <v>51</v>
      </c>
      <c r="B26" s="31" t="s">
        <v>52</v>
      </c>
      <c r="C26" s="163">
        <v>26407</v>
      </c>
      <c r="D26" s="174">
        <v>3405</v>
      </c>
      <c r="E26" s="34">
        <v>972</v>
      </c>
      <c r="F26" s="34">
        <v>653</v>
      </c>
      <c r="G26" s="34">
        <v>1194</v>
      </c>
      <c r="H26" s="34">
        <v>2572</v>
      </c>
      <c r="I26" s="34">
        <v>3003</v>
      </c>
      <c r="J26" s="34">
        <v>2805</v>
      </c>
      <c r="K26" s="34">
        <v>861</v>
      </c>
      <c r="L26" s="34">
        <v>1853</v>
      </c>
      <c r="M26" s="34">
        <v>1573</v>
      </c>
      <c r="N26" s="34">
        <v>32</v>
      </c>
      <c r="O26" s="34">
        <v>842</v>
      </c>
      <c r="P26" s="34">
        <v>1617</v>
      </c>
      <c r="Q26" s="35">
        <v>1028</v>
      </c>
      <c r="R26" s="35">
        <v>1373</v>
      </c>
      <c r="S26" s="34">
        <v>2624</v>
      </c>
      <c r="T26" s="85"/>
    </row>
    <row r="27" spans="1:20" ht="12.75" customHeight="1" x14ac:dyDescent="0.25">
      <c r="A27" s="22" t="s">
        <v>53</v>
      </c>
      <c r="B27" s="31" t="s">
        <v>54</v>
      </c>
      <c r="C27" s="163">
        <v>5</v>
      </c>
      <c r="D27" s="174" t="s">
        <v>28</v>
      </c>
      <c r="E27" s="34" t="s">
        <v>28</v>
      </c>
      <c r="F27" s="34" t="s">
        <v>28</v>
      </c>
      <c r="G27" s="34" t="s">
        <v>28</v>
      </c>
      <c r="H27" s="34" t="s">
        <v>28</v>
      </c>
      <c r="I27" s="34">
        <v>2</v>
      </c>
      <c r="J27" s="34">
        <v>2</v>
      </c>
      <c r="K27" s="34" t="s">
        <v>28</v>
      </c>
      <c r="L27" s="34">
        <v>1</v>
      </c>
      <c r="M27" s="34" t="s">
        <v>28</v>
      </c>
      <c r="N27" s="34" t="s">
        <v>28</v>
      </c>
      <c r="O27" s="34" t="s">
        <v>28</v>
      </c>
      <c r="P27" s="34" t="s">
        <v>28</v>
      </c>
      <c r="Q27" s="35" t="s">
        <v>28</v>
      </c>
      <c r="R27" s="35" t="s">
        <v>28</v>
      </c>
      <c r="S27" s="34" t="s">
        <v>28</v>
      </c>
      <c r="T27" s="85"/>
    </row>
    <row r="28" spans="1:20" ht="12.75" customHeight="1" x14ac:dyDescent="0.25">
      <c r="A28" s="22" t="s">
        <v>55</v>
      </c>
      <c r="B28" s="31" t="s">
        <v>56</v>
      </c>
      <c r="C28" s="174" t="s">
        <v>28</v>
      </c>
      <c r="D28" s="174" t="s">
        <v>28</v>
      </c>
      <c r="E28" s="174" t="s">
        <v>28</v>
      </c>
      <c r="F28" s="174" t="s">
        <v>28</v>
      </c>
      <c r="G28" s="174" t="s">
        <v>28</v>
      </c>
      <c r="H28" s="174" t="s">
        <v>28</v>
      </c>
      <c r="I28" s="174" t="s">
        <v>28</v>
      </c>
      <c r="J28" s="174" t="s">
        <v>28</v>
      </c>
      <c r="K28" s="174" t="s">
        <v>28</v>
      </c>
      <c r="L28" s="174" t="s">
        <v>28</v>
      </c>
      <c r="M28" s="174" t="s">
        <v>28</v>
      </c>
      <c r="N28" s="174" t="s">
        <v>28</v>
      </c>
      <c r="O28" s="174" t="s">
        <v>28</v>
      </c>
      <c r="P28" s="174" t="s">
        <v>28</v>
      </c>
      <c r="Q28" s="174" t="s">
        <v>28</v>
      </c>
      <c r="R28" s="174" t="s">
        <v>28</v>
      </c>
      <c r="S28" s="174" t="s">
        <v>28</v>
      </c>
      <c r="T28" s="85"/>
    </row>
    <row r="29" spans="1:20" ht="12.75" customHeight="1" x14ac:dyDescent="0.25">
      <c r="A29" s="22" t="s">
        <v>57</v>
      </c>
      <c r="B29" s="31" t="s">
        <v>58</v>
      </c>
      <c r="C29" s="174" t="s">
        <v>28</v>
      </c>
      <c r="D29" s="174" t="s">
        <v>28</v>
      </c>
      <c r="E29" s="174" t="s">
        <v>28</v>
      </c>
      <c r="F29" s="174" t="s">
        <v>28</v>
      </c>
      <c r="G29" s="174" t="s">
        <v>28</v>
      </c>
      <c r="H29" s="174" t="s">
        <v>28</v>
      </c>
      <c r="I29" s="174" t="s">
        <v>28</v>
      </c>
      <c r="J29" s="174" t="s">
        <v>28</v>
      </c>
      <c r="K29" s="174" t="s">
        <v>28</v>
      </c>
      <c r="L29" s="174" t="s">
        <v>28</v>
      </c>
      <c r="M29" s="174" t="s">
        <v>28</v>
      </c>
      <c r="N29" s="174" t="s">
        <v>28</v>
      </c>
      <c r="O29" s="174" t="s">
        <v>28</v>
      </c>
      <c r="P29" s="174" t="s">
        <v>28</v>
      </c>
      <c r="Q29" s="174" t="s">
        <v>28</v>
      </c>
      <c r="R29" s="174" t="s">
        <v>28</v>
      </c>
      <c r="S29" s="174" t="s">
        <v>28</v>
      </c>
      <c r="T29" s="85"/>
    </row>
    <row r="30" spans="1:20" ht="12.75" customHeight="1" x14ac:dyDescent="0.25">
      <c r="A30" s="22" t="s">
        <v>59</v>
      </c>
      <c r="B30" s="30" t="s">
        <v>60</v>
      </c>
      <c r="C30" s="174" t="s">
        <v>28</v>
      </c>
      <c r="D30" s="174" t="s">
        <v>28</v>
      </c>
      <c r="E30" s="174" t="s">
        <v>28</v>
      </c>
      <c r="F30" s="174" t="s">
        <v>28</v>
      </c>
      <c r="G30" s="174" t="s">
        <v>28</v>
      </c>
      <c r="H30" s="174" t="s">
        <v>28</v>
      </c>
      <c r="I30" s="174" t="s">
        <v>28</v>
      </c>
      <c r="J30" s="174" t="s">
        <v>28</v>
      </c>
      <c r="K30" s="174" t="s">
        <v>28</v>
      </c>
      <c r="L30" s="174" t="s">
        <v>28</v>
      </c>
      <c r="M30" s="174" t="s">
        <v>28</v>
      </c>
      <c r="N30" s="174" t="s">
        <v>28</v>
      </c>
      <c r="O30" s="174" t="s">
        <v>28</v>
      </c>
      <c r="P30" s="174" t="s">
        <v>28</v>
      </c>
      <c r="Q30" s="174" t="s">
        <v>28</v>
      </c>
      <c r="R30" s="174" t="s">
        <v>28</v>
      </c>
      <c r="S30" s="174" t="s">
        <v>28</v>
      </c>
      <c r="T30" s="85"/>
    </row>
    <row r="31" spans="1:20" ht="12.75" customHeight="1" x14ac:dyDescent="0.25">
      <c r="A31" s="22" t="s">
        <v>61</v>
      </c>
      <c r="B31" s="31" t="s">
        <v>62</v>
      </c>
      <c r="C31" s="163">
        <v>10404</v>
      </c>
      <c r="D31" s="174">
        <v>24</v>
      </c>
      <c r="E31" s="34">
        <v>269</v>
      </c>
      <c r="F31" s="34">
        <v>50</v>
      </c>
      <c r="G31" s="34">
        <v>229</v>
      </c>
      <c r="H31" s="34">
        <v>693</v>
      </c>
      <c r="I31" s="34">
        <v>3870</v>
      </c>
      <c r="J31" s="34">
        <v>1246</v>
      </c>
      <c r="K31" s="34">
        <v>19</v>
      </c>
      <c r="L31" s="34">
        <v>39</v>
      </c>
      <c r="M31" s="34">
        <v>74</v>
      </c>
      <c r="N31" s="34">
        <v>118</v>
      </c>
      <c r="O31" s="34">
        <v>1598</v>
      </c>
      <c r="P31" s="34">
        <v>1416</v>
      </c>
      <c r="Q31" s="35">
        <v>292</v>
      </c>
      <c r="R31" s="35">
        <v>80</v>
      </c>
      <c r="S31" s="34">
        <v>387</v>
      </c>
      <c r="T31" s="85"/>
    </row>
    <row r="32" spans="1:20" ht="12.75" customHeight="1" x14ac:dyDescent="0.25">
      <c r="A32" s="22" t="s">
        <v>63</v>
      </c>
      <c r="B32" s="31" t="s">
        <v>64</v>
      </c>
      <c r="C32" s="34" t="s">
        <v>28</v>
      </c>
      <c r="D32" s="34" t="s">
        <v>28</v>
      </c>
      <c r="E32" s="34" t="s">
        <v>28</v>
      </c>
      <c r="F32" s="34" t="s">
        <v>28</v>
      </c>
      <c r="G32" s="34" t="s">
        <v>28</v>
      </c>
      <c r="H32" s="34" t="s">
        <v>28</v>
      </c>
      <c r="I32" s="34" t="s">
        <v>28</v>
      </c>
      <c r="J32" s="34" t="s">
        <v>28</v>
      </c>
      <c r="K32" s="34" t="s">
        <v>28</v>
      </c>
      <c r="L32" s="34" t="s">
        <v>28</v>
      </c>
      <c r="M32" s="34" t="s">
        <v>28</v>
      </c>
      <c r="N32" s="34" t="s">
        <v>28</v>
      </c>
      <c r="O32" s="34" t="s">
        <v>28</v>
      </c>
      <c r="P32" s="34" t="s">
        <v>28</v>
      </c>
      <c r="Q32" s="34" t="s">
        <v>28</v>
      </c>
      <c r="R32" s="34" t="s">
        <v>28</v>
      </c>
      <c r="S32" s="34" t="s">
        <v>28</v>
      </c>
      <c r="T32" s="85"/>
    </row>
    <row r="33" spans="1:20" ht="12.75" customHeight="1" x14ac:dyDescent="0.25">
      <c r="A33" s="22" t="s">
        <v>65</v>
      </c>
      <c r="B33" s="31" t="s">
        <v>66</v>
      </c>
      <c r="C33" s="34">
        <v>13</v>
      </c>
      <c r="D33" s="34" t="s">
        <v>28</v>
      </c>
      <c r="E33" s="34" t="s">
        <v>28</v>
      </c>
      <c r="F33" s="34">
        <v>1</v>
      </c>
      <c r="G33" s="34" t="s">
        <v>28</v>
      </c>
      <c r="H33" s="34" t="s">
        <v>28</v>
      </c>
      <c r="I33" s="34">
        <v>9</v>
      </c>
      <c r="J33" s="34" t="s">
        <v>28</v>
      </c>
      <c r="K33" s="34">
        <v>2</v>
      </c>
      <c r="L33" s="34" t="s">
        <v>28</v>
      </c>
      <c r="M33" s="34" t="s">
        <v>28</v>
      </c>
      <c r="N33" s="34" t="s">
        <v>28</v>
      </c>
      <c r="O33" s="34" t="s">
        <v>28</v>
      </c>
      <c r="P33" s="34">
        <v>1</v>
      </c>
      <c r="Q33" s="35" t="s">
        <v>28</v>
      </c>
      <c r="R33" s="35" t="s">
        <v>28</v>
      </c>
      <c r="S33" s="34" t="s">
        <v>28</v>
      </c>
      <c r="T33" s="85"/>
    </row>
    <row r="34" spans="1:20" ht="12.75" customHeight="1" x14ac:dyDescent="0.25">
      <c r="A34" s="22" t="s">
        <v>67</v>
      </c>
      <c r="B34" s="31" t="s">
        <v>68</v>
      </c>
      <c r="C34" s="34">
        <v>1005</v>
      </c>
      <c r="D34" s="34" t="s">
        <v>28</v>
      </c>
      <c r="E34" s="34">
        <v>13</v>
      </c>
      <c r="F34" s="34">
        <v>56</v>
      </c>
      <c r="G34" s="34">
        <v>46</v>
      </c>
      <c r="H34" s="34">
        <v>40</v>
      </c>
      <c r="I34" s="34">
        <v>48</v>
      </c>
      <c r="J34" s="34">
        <v>95</v>
      </c>
      <c r="K34" s="34">
        <v>26</v>
      </c>
      <c r="L34" s="34">
        <v>231</v>
      </c>
      <c r="M34" s="34">
        <v>63</v>
      </c>
      <c r="N34" s="34">
        <v>2</v>
      </c>
      <c r="O34" s="34">
        <v>118</v>
      </c>
      <c r="P34" s="34">
        <v>89</v>
      </c>
      <c r="Q34" s="35">
        <v>18</v>
      </c>
      <c r="R34" s="35">
        <v>5</v>
      </c>
      <c r="S34" s="34">
        <v>155</v>
      </c>
      <c r="T34" s="85"/>
    </row>
    <row r="35" spans="1:20" ht="12.75" customHeight="1" x14ac:dyDescent="0.25">
      <c r="A35" s="22" t="s">
        <v>69</v>
      </c>
      <c r="B35" s="31" t="s">
        <v>70</v>
      </c>
      <c r="C35" s="34">
        <v>170</v>
      </c>
      <c r="D35" s="34">
        <v>1</v>
      </c>
      <c r="E35" s="34" t="s">
        <v>28</v>
      </c>
      <c r="F35" s="34">
        <v>35</v>
      </c>
      <c r="G35" s="34">
        <v>3</v>
      </c>
      <c r="H35" s="34" t="s">
        <v>28</v>
      </c>
      <c r="I35" s="34">
        <v>39</v>
      </c>
      <c r="J35" s="34">
        <v>16</v>
      </c>
      <c r="K35" s="34">
        <v>22</v>
      </c>
      <c r="L35" s="34">
        <v>17</v>
      </c>
      <c r="M35" s="34">
        <v>16</v>
      </c>
      <c r="N35" s="34">
        <v>1</v>
      </c>
      <c r="O35" s="34">
        <v>1</v>
      </c>
      <c r="P35" s="34">
        <v>15</v>
      </c>
      <c r="Q35" s="35">
        <v>3</v>
      </c>
      <c r="R35" s="35">
        <v>1</v>
      </c>
      <c r="S35" s="34" t="s">
        <v>28</v>
      </c>
      <c r="T35" s="85"/>
    </row>
    <row r="36" spans="1:20" ht="12.75" customHeight="1" x14ac:dyDescent="0.25">
      <c r="A36" s="22" t="s">
        <v>71</v>
      </c>
      <c r="B36" s="31" t="s">
        <v>72</v>
      </c>
      <c r="C36" s="34">
        <v>274</v>
      </c>
      <c r="D36" s="174" t="s">
        <v>28</v>
      </c>
      <c r="E36" s="34">
        <v>7</v>
      </c>
      <c r="F36" s="34">
        <v>5</v>
      </c>
      <c r="G36" s="34">
        <v>8</v>
      </c>
      <c r="H36" s="34" t="s">
        <v>28</v>
      </c>
      <c r="I36" s="34">
        <v>90</v>
      </c>
      <c r="J36" s="34">
        <v>8</v>
      </c>
      <c r="K36" s="34">
        <v>1</v>
      </c>
      <c r="L36" s="34">
        <v>48</v>
      </c>
      <c r="M36" s="34">
        <v>39</v>
      </c>
      <c r="N36" s="34" t="s">
        <v>28</v>
      </c>
      <c r="O36" s="34" t="s">
        <v>28</v>
      </c>
      <c r="P36" s="34">
        <v>59</v>
      </c>
      <c r="Q36" s="35">
        <v>9</v>
      </c>
      <c r="R36" s="35" t="s">
        <v>28</v>
      </c>
      <c r="S36" s="34" t="s">
        <v>28</v>
      </c>
      <c r="T36" s="85"/>
    </row>
    <row r="37" spans="1:20" ht="12.75" customHeight="1" x14ac:dyDescent="0.25">
      <c r="A37" s="22" t="s">
        <v>73</v>
      </c>
      <c r="B37" s="31" t="s">
        <v>74</v>
      </c>
      <c r="C37" s="34">
        <v>220</v>
      </c>
      <c r="D37" s="174" t="s">
        <v>28</v>
      </c>
      <c r="E37" s="34">
        <v>3</v>
      </c>
      <c r="F37" s="34" t="s">
        <v>28</v>
      </c>
      <c r="G37" s="34" t="s">
        <v>28</v>
      </c>
      <c r="H37" s="34" t="s">
        <v>28</v>
      </c>
      <c r="I37" s="34">
        <v>105</v>
      </c>
      <c r="J37" s="34">
        <v>18</v>
      </c>
      <c r="K37" s="34">
        <v>1</v>
      </c>
      <c r="L37" s="34">
        <v>11</v>
      </c>
      <c r="M37" s="34">
        <v>13</v>
      </c>
      <c r="N37" s="34" t="s">
        <v>28</v>
      </c>
      <c r="O37" s="34">
        <v>4</v>
      </c>
      <c r="P37" s="34">
        <v>60</v>
      </c>
      <c r="Q37" s="35">
        <v>4</v>
      </c>
      <c r="R37" s="35">
        <v>1</v>
      </c>
      <c r="S37" s="34" t="s">
        <v>28</v>
      </c>
      <c r="T37" s="85"/>
    </row>
    <row r="38" spans="1:20" ht="12.75" customHeight="1" x14ac:dyDescent="0.25">
      <c r="A38" s="22" t="s">
        <v>75</v>
      </c>
      <c r="B38" s="31" t="s">
        <v>76</v>
      </c>
      <c r="C38" s="34">
        <v>15</v>
      </c>
      <c r="D38" s="174" t="s">
        <v>28</v>
      </c>
      <c r="E38" s="34">
        <v>1</v>
      </c>
      <c r="F38" s="34" t="s">
        <v>28</v>
      </c>
      <c r="G38" s="34" t="s">
        <v>28</v>
      </c>
      <c r="H38" s="34" t="s">
        <v>28</v>
      </c>
      <c r="I38" s="34">
        <v>7</v>
      </c>
      <c r="J38" s="34">
        <v>1</v>
      </c>
      <c r="K38" s="34" t="s">
        <v>28</v>
      </c>
      <c r="L38" s="34">
        <v>1</v>
      </c>
      <c r="M38" s="34" t="s">
        <v>28</v>
      </c>
      <c r="N38" s="34" t="s">
        <v>28</v>
      </c>
      <c r="O38" s="34" t="s">
        <v>28</v>
      </c>
      <c r="P38" s="34">
        <v>4</v>
      </c>
      <c r="Q38" s="34">
        <v>1</v>
      </c>
      <c r="R38" s="34" t="s">
        <v>28</v>
      </c>
      <c r="S38" s="3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34" t="s">
        <v>28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  <c r="T39" s="85"/>
    </row>
    <row r="40" spans="1:20" ht="12.75" customHeight="1" x14ac:dyDescent="0.25">
      <c r="A40" s="22" t="s">
        <v>82</v>
      </c>
      <c r="B40" s="112" t="s">
        <v>83</v>
      </c>
      <c r="C40" s="24">
        <v>3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>
        <v>2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16209</v>
      </c>
      <c r="D41" s="24">
        <v>44</v>
      </c>
      <c r="E41" s="24">
        <v>981</v>
      </c>
      <c r="F41" s="24">
        <v>135</v>
      </c>
      <c r="G41" s="24">
        <v>452</v>
      </c>
      <c r="H41" s="24">
        <v>2045</v>
      </c>
      <c r="I41" s="24">
        <v>640</v>
      </c>
      <c r="J41" s="24">
        <v>6135</v>
      </c>
      <c r="K41" s="24">
        <v>184</v>
      </c>
      <c r="L41" s="24">
        <v>167</v>
      </c>
      <c r="M41" s="24">
        <v>5</v>
      </c>
      <c r="N41" s="24">
        <v>233</v>
      </c>
      <c r="O41" s="24">
        <v>1267</v>
      </c>
      <c r="P41" s="24">
        <v>249</v>
      </c>
      <c r="Q41" s="24">
        <v>598</v>
      </c>
      <c r="R41" s="24">
        <v>2500</v>
      </c>
      <c r="S41" s="24">
        <v>574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58</v>
      </c>
      <c r="D42" s="24" t="s">
        <v>28</v>
      </c>
      <c r="E42" s="24" t="s">
        <v>28</v>
      </c>
      <c r="F42" s="24">
        <v>2</v>
      </c>
      <c r="G42" s="24">
        <v>2</v>
      </c>
      <c r="H42" s="24">
        <v>1</v>
      </c>
      <c r="I42" s="24">
        <v>25</v>
      </c>
      <c r="J42" s="24" t="s">
        <v>28</v>
      </c>
      <c r="K42" s="24">
        <v>6</v>
      </c>
      <c r="L42" s="24">
        <v>3</v>
      </c>
      <c r="M42" s="24" t="s">
        <v>28</v>
      </c>
      <c r="N42" s="24" t="s">
        <v>28</v>
      </c>
      <c r="O42" s="24">
        <v>1</v>
      </c>
      <c r="P42" s="24">
        <v>18</v>
      </c>
      <c r="Q42" s="24" t="s">
        <v>28</v>
      </c>
      <c r="R42" s="24" t="s">
        <v>28</v>
      </c>
      <c r="S42" s="24" t="s">
        <v>28</v>
      </c>
      <c r="T42" s="85"/>
    </row>
    <row r="43" spans="1:20" ht="12.75" customHeight="1" x14ac:dyDescent="0.25">
      <c r="A43" s="22" t="s">
        <v>92</v>
      </c>
      <c r="B43" s="45" t="s">
        <v>93</v>
      </c>
      <c r="C43" s="28">
        <v>39</v>
      </c>
      <c r="D43" s="24" t="s">
        <v>28</v>
      </c>
      <c r="E43" s="24">
        <v>3</v>
      </c>
      <c r="F43" s="24" t="s">
        <v>28</v>
      </c>
      <c r="G43" s="24">
        <v>3</v>
      </c>
      <c r="H43" s="24">
        <v>1</v>
      </c>
      <c r="I43" s="24">
        <v>15</v>
      </c>
      <c r="J43" s="24">
        <v>1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11</v>
      </c>
      <c r="P43" s="24">
        <v>4</v>
      </c>
      <c r="Q43" s="24" t="s">
        <v>28</v>
      </c>
      <c r="R43" s="24" t="s">
        <v>28</v>
      </c>
      <c r="S43" s="24">
        <v>1</v>
      </c>
      <c r="T43" s="85"/>
    </row>
    <row r="44" spans="1:20" ht="12.75" customHeight="1" x14ac:dyDescent="0.25">
      <c r="A44" s="22" t="s">
        <v>96</v>
      </c>
      <c r="B44" s="45" t="s">
        <v>97</v>
      </c>
      <c r="C44" s="28">
        <v>19</v>
      </c>
      <c r="D44" s="24" t="s">
        <v>28</v>
      </c>
      <c r="E44" s="24">
        <v>2</v>
      </c>
      <c r="F44" s="24" t="s">
        <v>28</v>
      </c>
      <c r="G44" s="24" t="s">
        <v>28</v>
      </c>
      <c r="H44" s="24">
        <v>4</v>
      </c>
      <c r="I44" s="24" t="s">
        <v>28</v>
      </c>
      <c r="J44" s="24">
        <v>1</v>
      </c>
      <c r="K44" s="24">
        <v>2</v>
      </c>
      <c r="L44" s="24" t="s">
        <v>28</v>
      </c>
      <c r="M44" s="24">
        <v>1</v>
      </c>
      <c r="N44" s="24">
        <v>4</v>
      </c>
      <c r="O44" s="24">
        <v>1</v>
      </c>
      <c r="P44" s="24" t="s">
        <v>28</v>
      </c>
      <c r="Q44" s="25" t="s">
        <v>28</v>
      </c>
      <c r="R44" s="25" t="s">
        <v>28</v>
      </c>
      <c r="S44" s="24">
        <v>4</v>
      </c>
      <c r="T44" s="85"/>
    </row>
    <row r="45" spans="1:20" ht="12.75" customHeight="1" x14ac:dyDescent="0.25">
      <c r="A45" s="22" t="s">
        <v>98</v>
      </c>
      <c r="B45" s="45" t="s">
        <v>99</v>
      </c>
      <c r="C45" s="28">
        <v>8803</v>
      </c>
      <c r="D45" s="24">
        <v>13</v>
      </c>
      <c r="E45" s="24">
        <v>561</v>
      </c>
      <c r="F45" s="24">
        <v>677</v>
      </c>
      <c r="G45" s="24">
        <v>23</v>
      </c>
      <c r="H45" s="24">
        <v>800</v>
      </c>
      <c r="I45" s="24">
        <v>165</v>
      </c>
      <c r="J45" s="24">
        <v>915</v>
      </c>
      <c r="K45" s="24">
        <v>15</v>
      </c>
      <c r="L45" s="24">
        <v>148</v>
      </c>
      <c r="M45" s="24">
        <v>797</v>
      </c>
      <c r="N45" s="24">
        <v>21</v>
      </c>
      <c r="O45" s="24">
        <v>574</v>
      </c>
      <c r="P45" s="24">
        <v>1092</v>
      </c>
      <c r="Q45" s="25">
        <v>1272</v>
      </c>
      <c r="R45" s="25">
        <v>1018</v>
      </c>
      <c r="S45" s="24">
        <v>712</v>
      </c>
      <c r="T45" s="85"/>
    </row>
    <row r="46" spans="1:20" ht="12.75" customHeight="1" x14ac:dyDescent="0.25">
      <c r="A46" s="22" t="s">
        <v>100</v>
      </c>
      <c r="B46" s="45" t="s">
        <v>101</v>
      </c>
      <c r="C46" s="28">
        <v>3267</v>
      </c>
      <c r="D46" s="24">
        <v>10</v>
      </c>
      <c r="E46" s="24">
        <v>91</v>
      </c>
      <c r="F46" s="24">
        <v>97</v>
      </c>
      <c r="G46" s="24">
        <v>48</v>
      </c>
      <c r="H46" s="24">
        <v>29</v>
      </c>
      <c r="I46" s="24">
        <v>20</v>
      </c>
      <c r="J46" s="24">
        <v>838</v>
      </c>
      <c r="K46" s="24">
        <v>11</v>
      </c>
      <c r="L46" s="24">
        <v>46</v>
      </c>
      <c r="M46" s="24">
        <v>13</v>
      </c>
      <c r="N46" s="24">
        <v>7</v>
      </c>
      <c r="O46" s="24">
        <v>111</v>
      </c>
      <c r="P46" s="24">
        <v>80</v>
      </c>
      <c r="Q46" s="25">
        <v>83</v>
      </c>
      <c r="R46" s="25">
        <v>1702</v>
      </c>
      <c r="S46" s="24">
        <v>81</v>
      </c>
      <c r="T46" s="85"/>
    </row>
    <row r="47" spans="1:20" ht="12.75" customHeight="1" x14ac:dyDescent="0.25">
      <c r="A47" s="22" t="s">
        <v>102</v>
      </c>
      <c r="B47" s="54" t="s">
        <v>103</v>
      </c>
      <c r="C47" s="28">
        <v>13987</v>
      </c>
      <c r="D47" s="24">
        <v>249</v>
      </c>
      <c r="E47" s="24">
        <v>765</v>
      </c>
      <c r="F47" s="24">
        <v>595</v>
      </c>
      <c r="G47" s="24">
        <v>113</v>
      </c>
      <c r="H47" s="24">
        <v>1876</v>
      </c>
      <c r="I47" s="24">
        <v>1065</v>
      </c>
      <c r="J47" s="24">
        <v>3054</v>
      </c>
      <c r="K47" s="24">
        <v>854</v>
      </c>
      <c r="L47" s="24">
        <v>365</v>
      </c>
      <c r="M47" s="24">
        <v>118</v>
      </c>
      <c r="N47" s="24">
        <v>65</v>
      </c>
      <c r="O47" s="24">
        <v>3187</v>
      </c>
      <c r="P47" s="24">
        <v>131</v>
      </c>
      <c r="Q47" s="25">
        <v>359</v>
      </c>
      <c r="R47" s="25">
        <v>662</v>
      </c>
      <c r="S47" s="24">
        <v>529</v>
      </c>
      <c r="T47" s="85"/>
    </row>
    <row r="48" spans="1:20" ht="12.75" customHeight="1" x14ac:dyDescent="0.25">
      <c r="A48" s="22" t="s">
        <v>106</v>
      </c>
      <c r="B48" s="23" t="s">
        <v>107</v>
      </c>
      <c r="C48" s="28">
        <v>12</v>
      </c>
      <c r="D48" s="24">
        <v>1</v>
      </c>
      <c r="E48" s="24" t="s">
        <v>28</v>
      </c>
      <c r="F48" s="24" t="s">
        <v>28</v>
      </c>
      <c r="G48" s="24">
        <v>1</v>
      </c>
      <c r="H48" s="24">
        <v>3</v>
      </c>
      <c r="I48" s="24" t="s">
        <v>28</v>
      </c>
      <c r="J48" s="24">
        <v>2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3</v>
      </c>
      <c r="P48" s="24" t="s">
        <v>28</v>
      </c>
      <c r="Q48" s="25" t="s">
        <v>28</v>
      </c>
      <c r="R48" s="25">
        <v>1</v>
      </c>
      <c r="S48" s="24" t="s">
        <v>28</v>
      </c>
      <c r="T48" s="85"/>
    </row>
    <row r="49" spans="1:20" ht="12.75" customHeight="1" x14ac:dyDescent="0.25">
      <c r="A49" s="22" t="s">
        <v>108</v>
      </c>
      <c r="B49" s="23" t="s">
        <v>109</v>
      </c>
      <c r="C49" s="28">
        <v>19</v>
      </c>
      <c r="D49" s="24">
        <v>3</v>
      </c>
      <c r="E49" s="24" t="s">
        <v>28</v>
      </c>
      <c r="F49" s="24" t="s">
        <v>28</v>
      </c>
      <c r="G49" s="24" t="s">
        <v>28</v>
      </c>
      <c r="H49" s="24">
        <v>3</v>
      </c>
      <c r="I49" s="24" t="s">
        <v>28</v>
      </c>
      <c r="J49" s="24">
        <v>5</v>
      </c>
      <c r="K49" s="24">
        <v>1</v>
      </c>
      <c r="L49" s="24" t="s">
        <v>28</v>
      </c>
      <c r="M49" s="24" t="s">
        <v>28</v>
      </c>
      <c r="N49" s="24">
        <v>1</v>
      </c>
      <c r="O49" s="24">
        <v>2</v>
      </c>
      <c r="P49" s="24" t="s">
        <v>28</v>
      </c>
      <c r="Q49" s="25" t="s">
        <v>28</v>
      </c>
      <c r="R49" s="25">
        <v>1</v>
      </c>
      <c r="S49" s="24">
        <v>3</v>
      </c>
      <c r="T49" s="85"/>
    </row>
    <row r="50" spans="1:20" ht="12.75" customHeight="1" x14ac:dyDescent="0.25">
      <c r="A50" s="22" t="s">
        <v>110</v>
      </c>
      <c r="B50" s="23" t="s">
        <v>305</v>
      </c>
      <c r="C50" s="28">
        <v>1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1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  <c r="P50" s="24" t="s">
        <v>28</v>
      </c>
      <c r="Q50" s="25" t="s">
        <v>28</v>
      </c>
      <c r="R50" s="25" t="s">
        <v>28</v>
      </c>
      <c r="S50" s="24" t="s">
        <v>28</v>
      </c>
      <c r="T50" s="85"/>
    </row>
    <row r="51" spans="1:20" ht="12.75" customHeight="1" x14ac:dyDescent="0.25">
      <c r="A51" s="22" t="s">
        <v>112</v>
      </c>
      <c r="B51" s="23" t="s">
        <v>113</v>
      </c>
      <c r="C51" s="28">
        <v>37</v>
      </c>
      <c r="D51" s="24">
        <v>2</v>
      </c>
      <c r="E51" s="24" t="s">
        <v>28</v>
      </c>
      <c r="F51" s="24" t="s">
        <v>28</v>
      </c>
      <c r="G51" s="24" t="s">
        <v>28</v>
      </c>
      <c r="H51" s="24">
        <v>12</v>
      </c>
      <c r="I51" s="24" t="s">
        <v>28</v>
      </c>
      <c r="J51" s="24">
        <v>4</v>
      </c>
      <c r="K51" s="24">
        <v>3</v>
      </c>
      <c r="L51" s="24" t="s">
        <v>28</v>
      </c>
      <c r="M51" s="24" t="s">
        <v>28</v>
      </c>
      <c r="N51" s="24">
        <v>1</v>
      </c>
      <c r="O51" s="24">
        <v>3</v>
      </c>
      <c r="P51" s="24">
        <v>2</v>
      </c>
      <c r="Q51" s="25">
        <v>3</v>
      </c>
      <c r="R51" s="25">
        <v>1</v>
      </c>
      <c r="S51" s="24">
        <v>6</v>
      </c>
      <c r="T51" s="85"/>
    </row>
    <row r="52" spans="1:20" ht="12.75" customHeight="1" x14ac:dyDescent="0.25">
      <c r="A52" s="22" t="s">
        <v>114</v>
      </c>
      <c r="B52" s="31" t="s">
        <v>115</v>
      </c>
      <c r="C52" s="28">
        <v>50</v>
      </c>
      <c r="D52" s="24">
        <v>1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11</v>
      </c>
      <c r="K52" s="24">
        <v>1</v>
      </c>
      <c r="L52" s="24" t="s">
        <v>28</v>
      </c>
      <c r="M52" s="24" t="s">
        <v>28</v>
      </c>
      <c r="N52" s="24">
        <v>1</v>
      </c>
      <c r="O52" s="24">
        <v>27</v>
      </c>
      <c r="P52" s="24" t="s">
        <v>28</v>
      </c>
      <c r="Q52" s="25">
        <v>4</v>
      </c>
      <c r="R52" s="25">
        <v>3</v>
      </c>
      <c r="S52" s="24">
        <v>2</v>
      </c>
      <c r="T52" s="85"/>
    </row>
    <row r="53" spans="1:20" ht="12.75" customHeight="1" x14ac:dyDescent="0.25">
      <c r="A53" s="22" t="s">
        <v>116</v>
      </c>
      <c r="B53" s="31" t="s">
        <v>117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 t="s">
        <v>28</v>
      </c>
      <c r="P53" s="24" t="s">
        <v>28</v>
      </c>
      <c r="Q53" s="25">
        <v>1</v>
      </c>
      <c r="R53" s="25" t="s">
        <v>28</v>
      </c>
      <c r="S53" s="24" t="s">
        <v>28</v>
      </c>
      <c r="T53" s="85"/>
    </row>
    <row r="54" spans="1:20" ht="12.75" customHeight="1" x14ac:dyDescent="0.25">
      <c r="A54" s="22" t="s">
        <v>118</v>
      </c>
      <c r="B54" s="31" t="s">
        <v>119</v>
      </c>
      <c r="C54" s="28">
        <v>15</v>
      </c>
      <c r="D54" s="24" t="s">
        <v>28</v>
      </c>
      <c r="E54" s="24" t="s">
        <v>28</v>
      </c>
      <c r="F54" s="24" t="s">
        <v>28</v>
      </c>
      <c r="G54" s="24" t="s">
        <v>28</v>
      </c>
      <c r="H54" s="24">
        <v>1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1</v>
      </c>
      <c r="R54" s="25">
        <v>7</v>
      </c>
      <c r="S54" s="24" t="s">
        <v>28</v>
      </c>
      <c r="T54" s="85"/>
    </row>
    <row r="55" spans="1:20" ht="12.75" customHeight="1" x14ac:dyDescent="0.25">
      <c r="A55" s="22" t="s">
        <v>122</v>
      </c>
      <c r="B55" s="31" t="s">
        <v>123</v>
      </c>
      <c r="C55" s="28">
        <v>19</v>
      </c>
      <c r="D55" s="24" t="s">
        <v>28</v>
      </c>
      <c r="E55" s="24" t="s">
        <v>28</v>
      </c>
      <c r="F55" s="24" t="s">
        <v>28</v>
      </c>
      <c r="G55" s="24" t="s">
        <v>28</v>
      </c>
      <c r="H55" s="24">
        <v>3</v>
      </c>
      <c r="I55" s="24">
        <v>1</v>
      </c>
      <c r="J55" s="24">
        <v>5</v>
      </c>
      <c r="K55" s="24" t="s">
        <v>28</v>
      </c>
      <c r="L55" s="24" t="s">
        <v>28</v>
      </c>
      <c r="M55" s="24" t="s">
        <v>28</v>
      </c>
      <c r="N55" s="24">
        <v>2</v>
      </c>
      <c r="O55" s="24">
        <v>4</v>
      </c>
      <c r="P55" s="24">
        <v>1</v>
      </c>
      <c r="Q55" s="25">
        <v>1</v>
      </c>
      <c r="R55" s="25" t="s">
        <v>28</v>
      </c>
      <c r="S55" s="24">
        <v>2</v>
      </c>
      <c r="T55" s="85"/>
    </row>
    <row r="56" spans="1:20" ht="12.75" customHeight="1" x14ac:dyDescent="0.25">
      <c r="A56" s="22" t="s">
        <v>124</v>
      </c>
      <c r="B56" s="31" t="s">
        <v>125</v>
      </c>
      <c r="C56" s="28">
        <v>302</v>
      </c>
      <c r="D56" s="24">
        <v>41</v>
      </c>
      <c r="E56" s="24">
        <v>1</v>
      </c>
      <c r="F56" s="24">
        <v>11</v>
      </c>
      <c r="G56" s="24">
        <v>10</v>
      </c>
      <c r="H56" s="24">
        <v>2</v>
      </c>
      <c r="I56" s="24">
        <v>2</v>
      </c>
      <c r="J56" s="24">
        <v>18</v>
      </c>
      <c r="K56" s="24">
        <v>74</v>
      </c>
      <c r="L56" s="24">
        <v>16</v>
      </c>
      <c r="M56" s="24">
        <v>5</v>
      </c>
      <c r="N56" s="24" t="s">
        <v>28</v>
      </c>
      <c r="O56" s="24">
        <v>65</v>
      </c>
      <c r="P56" s="24">
        <v>5</v>
      </c>
      <c r="Q56" s="25">
        <v>6</v>
      </c>
      <c r="R56" s="25">
        <v>37</v>
      </c>
      <c r="S56" s="24">
        <v>9</v>
      </c>
      <c r="T56" s="85"/>
    </row>
    <row r="57" spans="1:20" ht="12.75" customHeight="1" x14ac:dyDescent="0.25">
      <c r="A57" s="22" t="s">
        <v>126</v>
      </c>
      <c r="B57" s="31" t="s">
        <v>127</v>
      </c>
      <c r="C57" s="28">
        <v>189</v>
      </c>
      <c r="D57" s="24">
        <v>6</v>
      </c>
      <c r="E57" s="24">
        <v>10</v>
      </c>
      <c r="F57" s="24">
        <v>11</v>
      </c>
      <c r="G57" s="24">
        <v>12</v>
      </c>
      <c r="H57" s="24">
        <v>2</v>
      </c>
      <c r="I57" s="24">
        <v>17</v>
      </c>
      <c r="J57" s="24">
        <v>29</v>
      </c>
      <c r="K57" s="24">
        <v>16</v>
      </c>
      <c r="L57" s="24">
        <v>6</v>
      </c>
      <c r="M57" s="24">
        <v>3</v>
      </c>
      <c r="N57" s="24">
        <v>1</v>
      </c>
      <c r="O57" s="24">
        <v>10</v>
      </c>
      <c r="P57" s="24">
        <v>5</v>
      </c>
      <c r="Q57" s="25">
        <v>41</v>
      </c>
      <c r="R57" s="25">
        <v>14</v>
      </c>
      <c r="S57" s="24">
        <v>6</v>
      </c>
      <c r="T57" s="85"/>
    </row>
    <row r="58" spans="1:20" ht="12.75" customHeight="1" x14ac:dyDescent="0.25">
      <c r="A58" s="22" t="s">
        <v>128</v>
      </c>
      <c r="B58" s="31" t="s">
        <v>129</v>
      </c>
      <c r="C58" s="28">
        <v>14</v>
      </c>
      <c r="D58" s="24">
        <v>1</v>
      </c>
      <c r="E58" s="24" t="s">
        <v>28</v>
      </c>
      <c r="F58" s="24" t="s">
        <v>28</v>
      </c>
      <c r="G58" s="24" t="s">
        <v>28</v>
      </c>
      <c r="H58" s="24">
        <v>2</v>
      </c>
      <c r="I58" s="24">
        <v>4</v>
      </c>
      <c r="J58" s="24">
        <v>2</v>
      </c>
      <c r="K58" s="24">
        <v>1</v>
      </c>
      <c r="L58" s="24">
        <v>1</v>
      </c>
      <c r="M58" s="24">
        <v>1</v>
      </c>
      <c r="N58" s="24" t="s">
        <v>28</v>
      </c>
      <c r="O58" s="24">
        <v>2</v>
      </c>
      <c r="P58" s="24" t="s">
        <v>28</v>
      </c>
      <c r="Q58" s="25" t="s">
        <v>28</v>
      </c>
      <c r="R58" s="25" t="s">
        <v>28</v>
      </c>
      <c r="S58" s="24" t="s">
        <v>28</v>
      </c>
      <c r="T58" s="85"/>
    </row>
    <row r="59" spans="1:20" ht="12.75" customHeight="1" x14ac:dyDescent="0.25">
      <c r="A59" s="22" t="s">
        <v>130</v>
      </c>
      <c r="B59" s="31" t="s">
        <v>131</v>
      </c>
      <c r="C59" s="28">
        <v>4</v>
      </c>
      <c r="D59" s="24">
        <v>1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2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>
        <v>1</v>
      </c>
      <c r="S59" s="24" t="s">
        <v>28</v>
      </c>
      <c r="T59" s="85"/>
    </row>
    <row r="60" spans="1:20" ht="12.75" customHeight="1" x14ac:dyDescent="0.25">
      <c r="A60" s="22" t="s">
        <v>132</v>
      </c>
      <c r="B60" s="31" t="s">
        <v>133</v>
      </c>
      <c r="C60" s="28">
        <v>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 t="s">
        <v>28</v>
      </c>
      <c r="K60" s="24">
        <v>2</v>
      </c>
      <c r="L60" s="24">
        <v>1</v>
      </c>
      <c r="M60" s="24" t="s">
        <v>28</v>
      </c>
      <c r="N60" s="24" t="s">
        <v>28</v>
      </c>
      <c r="O60" s="24">
        <v>1</v>
      </c>
      <c r="P60" s="24" t="s">
        <v>28</v>
      </c>
      <c r="Q60" s="25">
        <v>1</v>
      </c>
      <c r="R60" s="25" t="s">
        <v>28</v>
      </c>
      <c r="S60" s="24" t="s">
        <v>28</v>
      </c>
      <c r="T60" s="85"/>
    </row>
    <row r="61" spans="1:20" ht="12.75" customHeight="1" x14ac:dyDescent="0.25">
      <c r="A61" s="22" t="s">
        <v>136</v>
      </c>
      <c r="B61" s="31" t="s">
        <v>137</v>
      </c>
      <c r="C61" s="28">
        <v>20</v>
      </c>
      <c r="D61" s="24">
        <v>1</v>
      </c>
      <c r="E61" s="24" t="s">
        <v>28</v>
      </c>
      <c r="F61" s="24">
        <v>3</v>
      </c>
      <c r="G61" s="24" t="s">
        <v>28</v>
      </c>
      <c r="H61" s="24" t="s">
        <v>28</v>
      </c>
      <c r="I61" s="24">
        <v>1</v>
      </c>
      <c r="J61" s="24">
        <v>9</v>
      </c>
      <c r="K61" s="24">
        <v>4</v>
      </c>
      <c r="L61" s="24">
        <v>1</v>
      </c>
      <c r="M61" s="24" t="s">
        <v>28</v>
      </c>
      <c r="N61" s="24" t="s">
        <v>28</v>
      </c>
      <c r="O61" s="24">
        <v>1</v>
      </c>
      <c r="P61" s="24" t="s">
        <v>28</v>
      </c>
      <c r="Q61" s="25" t="s">
        <v>28</v>
      </c>
      <c r="R61" s="25" t="s">
        <v>28</v>
      </c>
      <c r="S61" s="24" t="s">
        <v>28</v>
      </c>
      <c r="T61" s="85"/>
    </row>
    <row r="62" spans="1:20" ht="12.75" customHeight="1" x14ac:dyDescent="0.25">
      <c r="A62" s="22" t="s">
        <v>138</v>
      </c>
      <c r="B62" s="31" t="s">
        <v>306</v>
      </c>
      <c r="C62" s="28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  <c r="T62" s="85"/>
    </row>
    <row r="63" spans="1:20" ht="12" customHeight="1" x14ac:dyDescent="0.25">
      <c r="A63" s="22" t="s">
        <v>140</v>
      </c>
      <c r="B63" s="31" t="s">
        <v>141</v>
      </c>
      <c r="C63" s="28">
        <v>27</v>
      </c>
      <c r="D63" s="24" t="s">
        <v>28</v>
      </c>
      <c r="E63" s="24" t="s">
        <v>28</v>
      </c>
      <c r="F63" s="24" t="s">
        <v>28</v>
      </c>
      <c r="G63" s="24" t="s">
        <v>28</v>
      </c>
      <c r="H63" s="24">
        <v>12</v>
      </c>
      <c r="I63" s="24" t="s">
        <v>28</v>
      </c>
      <c r="J63" s="24" t="s">
        <v>28</v>
      </c>
      <c r="K63" s="24">
        <v>2</v>
      </c>
      <c r="L63" s="24" t="s">
        <v>28</v>
      </c>
      <c r="M63" s="24" t="s">
        <v>28</v>
      </c>
      <c r="N63" s="24" t="s">
        <v>28</v>
      </c>
      <c r="O63" s="24">
        <v>7</v>
      </c>
      <c r="P63" s="24" t="s">
        <v>28</v>
      </c>
      <c r="Q63" s="25" t="s">
        <v>28</v>
      </c>
      <c r="R63" s="25">
        <v>5</v>
      </c>
      <c r="S63" s="24">
        <v>1</v>
      </c>
      <c r="T63" s="85"/>
    </row>
    <row r="64" spans="1:20" ht="12" customHeight="1" x14ac:dyDescent="0.25">
      <c r="A64" s="22" t="s">
        <v>142</v>
      </c>
      <c r="B64" s="31" t="s">
        <v>143</v>
      </c>
      <c r="C64" s="28">
        <v>3</v>
      </c>
      <c r="D64" s="24" t="s">
        <v>28</v>
      </c>
      <c r="E64" s="24" t="s">
        <v>28</v>
      </c>
      <c r="F64" s="24">
        <v>2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  <c r="T64" s="85"/>
    </row>
    <row r="65" spans="1:20" ht="12" customHeight="1" x14ac:dyDescent="0.25">
      <c r="A65" s="22" t="s">
        <v>144</v>
      </c>
      <c r="B65" s="31" t="s">
        <v>145</v>
      </c>
      <c r="C65" s="28">
        <v>168</v>
      </c>
      <c r="D65" s="24">
        <v>8</v>
      </c>
      <c r="E65" s="24">
        <v>1</v>
      </c>
      <c r="F65" s="24" t="s">
        <v>28</v>
      </c>
      <c r="G65" s="24">
        <v>4</v>
      </c>
      <c r="H65" s="24">
        <v>13</v>
      </c>
      <c r="I65" s="24">
        <v>12</v>
      </c>
      <c r="J65" s="24">
        <v>29</v>
      </c>
      <c r="K65" s="24" t="s">
        <v>28</v>
      </c>
      <c r="L65" s="24" t="s">
        <v>28</v>
      </c>
      <c r="M65" s="24">
        <v>9</v>
      </c>
      <c r="N65" s="24">
        <v>2</v>
      </c>
      <c r="O65" s="24">
        <v>31</v>
      </c>
      <c r="P65" s="24">
        <v>4</v>
      </c>
      <c r="Q65" s="25">
        <v>34</v>
      </c>
      <c r="R65" s="25">
        <v>14</v>
      </c>
      <c r="S65" s="24">
        <v>7</v>
      </c>
      <c r="T65" s="85"/>
    </row>
    <row r="66" spans="1:20" ht="12" customHeight="1" x14ac:dyDescent="0.25">
      <c r="A66" s="22" t="s">
        <v>307</v>
      </c>
      <c r="B66" s="31" t="s">
        <v>308</v>
      </c>
      <c r="C66" s="28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  <c r="T66" s="85"/>
    </row>
    <row r="67" spans="1:20" ht="12" customHeight="1" x14ac:dyDescent="0.25">
      <c r="A67" s="22" t="s">
        <v>150</v>
      </c>
      <c r="B67" s="31" t="s">
        <v>151</v>
      </c>
      <c r="C67" s="28">
        <v>3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>
        <v>1</v>
      </c>
      <c r="S67" s="24" t="s">
        <v>28</v>
      </c>
      <c r="T67" s="85"/>
    </row>
    <row r="68" spans="1:20" ht="12" customHeight="1" x14ac:dyDescent="0.25">
      <c r="A68" s="22" t="s">
        <v>152</v>
      </c>
      <c r="B68" s="31" t="s">
        <v>153</v>
      </c>
      <c r="C68" s="28">
        <v>387</v>
      </c>
      <c r="D68" s="24">
        <v>1</v>
      </c>
      <c r="E68" s="24">
        <v>1</v>
      </c>
      <c r="F68" s="24">
        <v>5</v>
      </c>
      <c r="G68" s="24" t="s">
        <v>28</v>
      </c>
      <c r="H68" s="24">
        <v>184</v>
      </c>
      <c r="I68" s="24">
        <v>1</v>
      </c>
      <c r="J68" s="24">
        <v>185</v>
      </c>
      <c r="K68" s="24" t="s">
        <v>28</v>
      </c>
      <c r="L68" s="24">
        <v>1</v>
      </c>
      <c r="M68" s="24" t="s">
        <v>28</v>
      </c>
      <c r="N68" s="24" t="s">
        <v>28</v>
      </c>
      <c r="O68" s="24" t="s">
        <v>28</v>
      </c>
      <c r="P68" s="24">
        <v>3</v>
      </c>
      <c r="Q68" s="25">
        <v>1</v>
      </c>
      <c r="R68" s="25">
        <v>5</v>
      </c>
      <c r="S68" s="24" t="s">
        <v>28</v>
      </c>
      <c r="T68" s="85"/>
    </row>
    <row r="69" spans="1:20" ht="12" customHeight="1" x14ac:dyDescent="0.25">
      <c r="A69" s="32" t="s">
        <v>154</v>
      </c>
      <c r="B69" s="31" t="s">
        <v>309</v>
      </c>
      <c r="C69" s="170">
        <v>2</v>
      </c>
      <c r="D69" s="170" t="s">
        <v>28</v>
      </c>
      <c r="E69" s="170" t="s">
        <v>28</v>
      </c>
      <c r="F69" s="170" t="s">
        <v>28</v>
      </c>
      <c r="G69" s="170" t="s">
        <v>28</v>
      </c>
      <c r="H69" s="170" t="s">
        <v>28</v>
      </c>
      <c r="I69" s="170" t="s">
        <v>28</v>
      </c>
      <c r="J69" s="170">
        <v>1</v>
      </c>
      <c r="K69" s="170" t="s">
        <v>28</v>
      </c>
      <c r="L69" s="170" t="s">
        <v>28</v>
      </c>
      <c r="M69" s="170" t="s">
        <v>28</v>
      </c>
      <c r="N69" s="170" t="s">
        <v>28</v>
      </c>
      <c r="O69" s="170" t="s">
        <v>28</v>
      </c>
      <c r="P69" s="171" t="s">
        <v>28</v>
      </c>
      <c r="Q69" s="170" t="s">
        <v>28</v>
      </c>
      <c r="R69" s="170">
        <v>1</v>
      </c>
      <c r="S69" s="170" t="s">
        <v>28</v>
      </c>
      <c r="T69" s="85"/>
    </row>
    <row r="70" spans="1:20" x14ac:dyDescent="0.25">
      <c r="A70" s="26"/>
      <c r="B70" s="26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85"/>
    </row>
    <row r="71" spans="1:20" x14ac:dyDescent="0.25">
      <c r="T71" s="85"/>
    </row>
    <row r="72" spans="1:20" x14ac:dyDescent="0.25">
      <c r="T72" s="85"/>
    </row>
    <row r="73" spans="1:20" x14ac:dyDescent="0.25">
      <c r="T73" s="85"/>
    </row>
    <row r="74" spans="1:20" x14ac:dyDescent="0.25">
      <c r="T74" s="85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2499-8A91-4931-B108-52229E1EBAA8}">
  <dimension ref="A1:T76"/>
  <sheetViews>
    <sheetView workbookViewId="0">
      <selection sqref="A1:XFD104857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311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81" t="s">
        <v>0</v>
      </c>
      <c r="B5" s="182"/>
      <c r="C5" s="189" t="s">
        <v>1</v>
      </c>
      <c r="D5" s="191" t="s">
        <v>2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201"/>
      <c r="Q5" s="201"/>
      <c r="R5" s="201"/>
      <c r="S5" s="202"/>
    </row>
    <row r="6" spans="1:20" ht="115.5" customHeight="1" thickBot="1" x14ac:dyDescent="0.3">
      <c r="A6" s="162" t="s">
        <v>3</v>
      </c>
      <c r="B6" s="107" t="s">
        <v>4</v>
      </c>
      <c r="C6" s="20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133">
        <v>409036</v>
      </c>
      <c r="D8" s="103">
        <v>32209</v>
      </c>
      <c r="E8" s="103">
        <v>22323</v>
      </c>
      <c r="F8" s="103">
        <v>22910</v>
      </c>
      <c r="G8" s="103">
        <v>10740</v>
      </c>
      <c r="H8" s="103">
        <v>30360</v>
      </c>
      <c r="I8" s="103">
        <v>32777</v>
      </c>
      <c r="J8" s="103">
        <v>57859</v>
      </c>
      <c r="K8" s="103">
        <v>10624</v>
      </c>
      <c r="L8" s="103">
        <v>19705</v>
      </c>
      <c r="M8" s="103">
        <v>12053</v>
      </c>
      <c r="N8" s="103">
        <v>22945</v>
      </c>
      <c r="O8" s="103">
        <v>51723</v>
      </c>
      <c r="P8" s="103">
        <v>14384</v>
      </c>
      <c r="Q8" s="105">
        <v>14594</v>
      </c>
      <c r="R8" s="105">
        <v>35134</v>
      </c>
      <c r="S8" s="103">
        <v>18696</v>
      </c>
    </row>
    <row r="9" spans="1:20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20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20" ht="12.75" customHeight="1" x14ac:dyDescent="0.25">
      <c r="A11" s="12" t="s">
        <v>23</v>
      </c>
      <c r="B11" s="16" t="s">
        <v>24</v>
      </c>
      <c r="C11" s="131">
        <f>SUM(C14:C71)</f>
        <v>79440</v>
      </c>
      <c r="D11" s="99">
        <f t="shared" ref="D11:S11" si="0">SUM(D14:D71)</f>
        <v>2043</v>
      </c>
      <c r="E11" s="99">
        <f t="shared" si="0"/>
        <v>2979</v>
      </c>
      <c r="F11" s="99">
        <f t="shared" si="0"/>
        <v>2820</v>
      </c>
      <c r="G11" s="99">
        <f t="shared" si="0"/>
        <v>2044</v>
      </c>
      <c r="H11" s="99">
        <f t="shared" si="0"/>
        <v>8452</v>
      </c>
      <c r="I11" s="99">
        <f t="shared" si="0"/>
        <v>10211</v>
      </c>
      <c r="J11" s="99">
        <f t="shared" si="0"/>
        <v>13141</v>
      </c>
      <c r="K11" s="99">
        <f t="shared" si="0"/>
        <v>1805</v>
      </c>
      <c r="L11" s="99">
        <f t="shared" si="0"/>
        <v>1979</v>
      </c>
      <c r="M11" s="99">
        <f t="shared" si="0"/>
        <v>2967</v>
      </c>
      <c r="N11" s="99">
        <f t="shared" si="0"/>
        <v>1150</v>
      </c>
      <c r="O11" s="99">
        <f t="shared" si="0"/>
        <v>9298</v>
      </c>
      <c r="P11" s="99">
        <f t="shared" si="0"/>
        <v>5458</v>
      </c>
      <c r="Q11" s="99">
        <f t="shared" si="0"/>
        <v>2800</v>
      </c>
      <c r="R11" s="99">
        <f t="shared" si="0"/>
        <v>7140</v>
      </c>
      <c r="S11" s="99">
        <f t="shared" si="0"/>
        <v>5153</v>
      </c>
      <c r="T11" s="85"/>
    </row>
    <row r="12" spans="1:20" ht="12.75" customHeight="1" x14ac:dyDescent="0.25">
      <c r="A12" s="18" t="s">
        <v>25</v>
      </c>
      <c r="B12" s="16"/>
      <c r="C12" s="172">
        <f>C11/C8*100</f>
        <v>19.421273433145249</v>
      </c>
      <c r="D12" s="111">
        <f t="shared" ref="D12:S12" si="1">D11/D8*100</f>
        <v>6.3429476233350917</v>
      </c>
      <c r="E12" s="111">
        <f t="shared" si="1"/>
        <v>13.34498051337186</v>
      </c>
      <c r="F12" s="111">
        <f t="shared" si="1"/>
        <v>12.309035355739852</v>
      </c>
      <c r="G12" s="111">
        <f t="shared" si="1"/>
        <v>19.031657355679702</v>
      </c>
      <c r="H12" s="111">
        <f t="shared" si="1"/>
        <v>27.839262187088277</v>
      </c>
      <c r="I12" s="111">
        <f t="shared" si="1"/>
        <v>31.152942612197577</v>
      </c>
      <c r="J12" s="111">
        <f t="shared" si="1"/>
        <v>22.712110475466218</v>
      </c>
      <c r="K12" s="111">
        <f t="shared" si="1"/>
        <v>16.989834337349397</v>
      </c>
      <c r="L12" s="111">
        <f>L11/L8*100</f>
        <v>10.043136259832529</v>
      </c>
      <c r="M12" s="111">
        <f t="shared" si="1"/>
        <v>24.616278105036091</v>
      </c>
      <c r="N12" s="111">
        <f t="shared" si="1"/>
        <v>5.0119851819568533</v>
      </c>
      <c r="O12" s="111">
        <f t="shared" si="1"/>
        <v>17.976528816967306</v>
      </c>
      <c r="P12" s="111">
        <f t="shared" si="1"/>
        <v>37.944938820912121</v>
      </c>
      <c r="Q12" s="111">
        <f t="shared" si="1"/>
        <v>19.185966835685896</v>
      </c>
      <c r="R12" s="111">
        <f t="shared" si="1"/>
        <v>20.322195024762337</v>
      </c>
      <c r="S12" s="111">
        <f t="shared" si="1"/>
        <v>27.562045357295677</v>
      </c>
      <c r="T12" s="85"/>
    </row>
    <row r="13" spans="1:20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  <c r="T13" s="85"/>
    </row>
    <row r="14" spans="1:20" ht="12.75" customHeight="1" x14ac:dyDescent="0.25">
      <c r="A14" s="128" t="s">
        <v>26</v>
      </c>
      <c r="B14" s="23" t="s">
        <v>27</v>
      </c>
      <c r="C14" s="173">
        <v>12</v>
      </c>
      <c r="D14" s="173" t="s">
        <v>28</v>
      </c>
      <c r="E14" s="173" t="s">
        <v>28</v>
      </c>
      <c r="F14" s="173">
        <v>1</v>
      </c>
      <c r="G14" s="173" t="s">
        <v>28</v>
      </c>
      <c r="H14" s="173" t="s">
        <v>28</v>
      </c>
      <c r="I14" s="173">
        <v>6</v>
      </c>
      <c r="J14" s="173" t="s">
        <v>28</v>
      </c>
      <c r="K14" s="173">
        <v>1</v>
      </c>
      <c r="L14" s="173" t="s">
        <v>28</v>
      </c>
      <c r="M14" s="173" t="s">
        <v>28</v>
      </c>
      <c r="N14" s="173" t="s">
        <v>28</v>
      </c>
      <c r="O14" s="173" t="s">
        <v>28</v>
      </c>
      <c r="P14" s="173">
        <v>2</v>
      </c>
      <c r="Q14" s="173">
        <v>1</v>
      </c>
      <c r="R14" s="173" t="s">
        <v>28</v>
      </c>
      <c r="S14" s="173">
        <v>1</v>
      </c>
      <c r="T14" s="85"/>
    </row>
    <row r="15" spans="1:20" ht="12.75" customHeight="1" x14ac:dyDescent="0.25">
      <c r="A15" s="128" t="s">
        <v>29</v>
      </c>
      <c r="B15" s="23" t="s">
        <v>30</v>
      </c>
      <c r="C15" s="173">
        <v>180</v>
      </c>
      <c r="D15" s="173">
        <v>2</v>
      </c>
      <c r="E15" s="173" t="s">
        <v>28</v>
      </c>
      <c r="F15" s="173">
        <v>18</v>
      </c>
      <c r="G15" s="173">
        <v>1</v>
      </c>
      <c r="H15" s="173">
        <v>28</v>
      </c>
      <c r="I15" s="173">
        <v>71</v>
      </c>
      <c r="J15" s="173">
        <v>8</v>
      </c>
      <c r="K15" s="173">
        <v>11</v>
      </c>
      <c r="L15" s="173">
        <v>1</v>
      </c>
      <c r="M15" s="173">
        <v>22</v>
      </c>
      <c r="N15" s="173">
        <v>5</v>
      </c>
      <c r="O15" s="173">
        <v>2</v>
      </c>
      <c r="P15" s="173" t="s">
        <v>28</v>
      </c>
      <c r="Q15" s="173" t="s">
        <v>28</v>
      </c>
      <c r="R15" s="173" t="s">
        <v>28</v>
      </c>
      <c r="S15" s="173">
        <v>11</v>
      </c>
      <c r="T15" s="85"/>
    </row>
    <row r="16" spans="1:20" ht="12.75" customHeight="1" x14ac:dyDescent="0.25">
      <c r="A16" s="128" t="s">
        <v>31</v>
      </c>
      <c r="B16" s="23" t="s">
        <v>32</v>
      </c>
      <c r="C16" s="160">
        <v>828</v>
      </c>
      <c r="D16" s="173">
        <v>12</v>
      </c>
      <c r="E16" s="93">
        <v>49</v>
      </c>
      <c r="F16" s="93">
        <v>8</v>
      </c>
      <c r="G16" s="93">
        <v>33</v>
      </c>
      <c r="H16" s="93">
        <v>88</v>
      </c>
      <c r="I16" s="93">
        <v>34</v>
      </c>
      <c r="J16" s="93">
        <v>213</v>
      </c>
      <c r="K16" s="93">
        <v>12</v>
      </c>
      <c r="L16" s="93">
        <v>54</v>
      </c>
      <c r="M16" s="93">
        <v>12</v>
      </c>
      <c r="N16" s="93">
        <v>8</v>
      </c>
      <c r="O16" s="93">
        <v>26</v>
      </c>
      <c r="P16" s="93">
        <v>11</v>
      </c>
      <c r="Q16" s="94">
        <v>108</v>
      </c>
      <c r="R16" s="94">
        <v>147</v>
      </c>
      <c r="S16" s="93">
        <v>13</v>
      </c>
      <c r="T16" s="85"/>
    </row>
    <row r="17" spans="1:20" ht="12.75" customHeight="1" x14ac:dyDescent="0.25">
      <c r="A17" s="128" t="s">
        <v>33</v>
      </c>
      <c r="B17" s="23" t="s">
        <v>34</v>
      </c>
      <c r="C17" s="93">
        <v>3637</v>
      </c>
      <c r="D17" s="173">
        <v>306</v>
      </c>
      <c r="E17" s="93">
        <v>270</v>
      </c>
      <c r="F17" s="93">
        <v>214</v>
      </c>
      <c r="G17" s="93">
        <v>67</v>
      </c>
      <c r="H17" s="93">
        <v>200</v>
      </c>
      <c r="I17" s="93">
        <v>317</v>
      </c>
      <c r="J17" s="93">
        <v>386</v>
      </c>
      <c r="K17" s="93">
        <v>87</v>
      </c>
      <c r="L17" s="93">
        <v>111</v>
      </c>
      <c r="M17" s="93">
        <v>111</v>
      </c>
      <c r="N17" s="93">
        <v>294</v>
      </c>
      <c r="O17" s="93">
        <v>671</v>
      </c>
      <c r="P17" s="93">
        <v>129</v>
      </c>
      <c r="Q17" s="93">
        <v>23</v>
      </c>
      <c r="R17" s="93">
        <v>219</v>
      </c>
      <c r="S17" s="93">
        <v>232</v>
      </c>
      <c r="T17" s="85"/>
    </row>
    <row r="18" spans="1:20" ht="12.75" customHeight="1" x14ac:dyDescent="0.25">
      <c r="A18" s="128" t="s">
        <v>35</v>
      </c>
      <c r="B18" s="23" t="s">
        <v>36</v>
      </c>
      <c r="C18" s="93">
        <v>80</v>
      </c>
      <c r="D18" s="173">
        <v>1</v>
      </c>
      <c r="E18" s="93">
        <v>6</v>
      </c>
      <c r="F18" s="93">
        <v>4</v>
      </c>
      <c r="G18" s="93">
        <v>1</v>
      </c>
      <c r="H18" s="93">
        <v>4</v>
      </c>
      <c r="I18" s="93">
        <v>1</v>
      </c>
      <c r="J18" s="93">
        <v>8</v>
      </c>
      <c r="K18" s="93">
        <v>6</v>
      </c>
      <c r="L18" s="93">
        <v>29</v>
      </c>
      <c r="M18" s="93" t="s">
        <v>28</v>
      </c>
      <c r="N18" s="93" t="s">
        <v>28</v>
      </c>
      <c r="O18" s="93">
        <v>12</v>
      </c>
      <c r="P18" s="93">
        <v>2</v>
      </c>
      <c r="Q18" s="93">
        <v>1</v>
      </c>
      <c r="R18" s="93">
        <v>3</v>
      </c>
      <c r="S18" s="93">
        <v>2</v>
      </c>
      <c r="T18" s="85"/>
    </row>
    <row r="19" spans="1:20" ht="12.75" customHeight="1" x14ac:dyDescent="0.25">
      <c r="A19" s="128" t="s">
        <v>37</v>
      </c>
      <c r="B19" s="23" t="s">
        <v>38</v>
      </c>
      <c r="C19" s="161">
        <v>6</v>
      </c>
      <c r="D19" s="161" t="s">
        <v>28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>
        <v>2</v>
      </c>
      <c r="J19" s="161">
        <v>1</v>
      </c>
      <c r="K19" s="161">
        <v>1</v>
      </c>
      <c r="L19" s="161" t="s">
        <v>28</v>
      </c>
      <c r="M19" s="161">
        <v>1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  <c r="T19" s="85"/>
    </row>
    <row r="20" spans="1:20" ht="12.75" customHeight="1" x14ac:dyDescent="0.25">
      <c r="A20" s="128" t="s">
        <v>39</v>
      </c>
      <c r="B20" s="31" t="s">
        <v>40</v>
      </c>
      <c r="C20" s="173">
        <v>16</v>
      </c>
      <c r="D20" s="173" t="s">
        <v>28</v>
      </c>
      <c r="E20" s="93" t="s">
        <v>28</v>
      </c>
      <c r="F20" s="93">
        <v>1</v>
      </c>
      <c r="G20" s="93" t="s">
        <v>28</v>
      </c>
      <c r="H20" s="93" t="s">
        <v>28</v>
      </c>
      <c r="I20" s="93">
        <v>9</v>
      </c>
      <c r="J20" s="93" t="s">
        <v>28</v>
      </c>
      <c r="K20" s="93" t="s">
        <v>28</v>
      </c>
      <c r="L20" s="93" t="s">
        <v>28</v>
      </c>
      <c r="M20" s="93">
        <v>2</v>
      </c>
      <c r="N20" s="93" t="s">
        <v>28</v>
      </c>
      <c r="O20" s="93" t="s">
        <v>28</v>
      </c>
      <c r="P20" s="93">
        <v>4</v>
      </c>
      <c r="Q20" s="93" t="s">
        <v>28</v>
      </c>
      <c r="R20" s="93" t="s">
        <v>28</v>
      </c>
      <c r="S20" s="93" t="s">
        <v>28</v>
      </c>
      <c r="T20" s="85"/>
    </row>
    <row r="21" spans="1:20" ht="12.75" customHeight="1" x14ac:dyDescent="0.25">
      <c r="A21" s="128" t="s">
        <v>41</v>
      </c>
      <c r="B21" s="31" t="s">
        <v>42</v>
      </c>
      <c r="C21" s="93">
        <v>1898</v>
      </c>
      <c r="D21" s="173">
        <v>13</v>
      </c>
      <c r="E21" s="93">
        <v>51</v>
      </c>
      <c r="F21" s="93">
        <v>3</v>
      </c>
      <c r="G21" s="93">
        <v>20</v>
      </c>
      <c r="H21" s="93">
        <v>119</v>
      </c>
      <c r="I21" s="93">
        <v>423</v>
      </c>
      <c r="J21" s="93">
        <v>244</v>
      </c>
      <c r="K21" s="93">
        <v>5</v>
      </c>
      <c r="L21" s="93">
        <v>5</v>
      </c>
      <c r="M21" s="93">
        <v>101</v>
      </c>
      <c r="N21" s="93">
        <v>11</v>
      </c>
      <c r="O21" s="93">
        <v>287</v>
      </c>
      <c r="P21" s="93">
        <v>254</v>
      </c>
      <c r="Q21" s="94">
        <v>30</v>
      </c>
      <c r="R21" s="94">
        <v>111</v>
      </c>
      <c r="S21" s="93">
        <v>221</v>
      </c>
      <c r="T21" s="85"/>
    </row>
    <row r="22" spans="1:20" ht="12.75" customHeight="1" x14ac:dyDescent="0.25">
      <c r="A22" s="128" t="s">
        <v>43</v>
      </c>
      <c r="B22" s="31" t="s">
        <v>44</v>
      </c>
      <c r="C22" s="93">
        <v>1303</v>
      </c>
      <c r="D22" s="173">
        <v>66</v>
      </c>
      <c r="E22" s="93">
        <v>84</v>
      </c>
      <c r="F22" s="93">
        <v>88</v>
      </c>
      <c r="G22" s="93">
        <v>16</v>
      </c>
      <c r="H22" s="93">
        <v>152</v>
      </c>
      <c r="I22" s="93">
        <v>63</v>
      </c>
      <c r="J22" s="93">
        <v>188</v>
      </c>
      <c r="K22" s="93">
        <v>20</v>
      </c>
      <c r="L22" s="93">
        <v>112</v>
      </c>
      <c r="M22" s="93">
        <v>51</v>
      </c>
      <c r="N22" s="93">
        <v>17</v>
      </c>
      <c r="O22" s="93">
        <v>228</v>
      </c>
      <c r="P22" s="93">
        <v>45</v>
      </c>
      <c r="Q22" s="94">
        <v>71</v>
      </c>
      <c r="R22" s="94">
        <v>26</v>
      </c>
      <c r="S22" s="93">
        <v>76</v>
      </c>
      <c r="T22" s="85"/>
    </row>
    <row r="23" spans="1:20" ht="12.75" customHeight="1" x14ac:dyDescent="0.25">
      <c r="A23" s="128" t="s">
        <v>45</v>
      </c>
      <c r="B23" s="31" t="s">
        <v>46</v>
      </c>
      <c r="C23" s="173">
        <v>128</v>
      </c>
      <c r="D23" s="173">
        <v>1</v>
      </c>
      <c r="E23" s="173">
        <v>2</v>
      </c>
      <c r="F23" s="173" t="s">
        <v>28</v>
      </c>
      <c r="G23" s="173" t="s">
        <v>28</v>
      </c>
      <c r="H23" s="173">
        <v>1</v>
      </c>
      <c r="I23" s="173">
        <v>1</v>
      </c>
      <c r="J23" s="173">
        <v>12</v>
      </c>
      <c r="K23" s="173" t="s">
        <v>28</v>
      </c>
      <c r="L23" s="173" t="s">
        <v>28</v>
      </c>
      <c r="M23" s="173" t="s">
        <v>28</v>
      </c>
      <c r="N23" s="173">
        <v>110</v>
      </c>
      <c r="O23" s="173" t="s">
        <v>28</v>
      </c>
      <c r="P23" s="173" t="s">
        <v>28</v>
      </c>
      <c r="Q23" s="173" t="s">
        <v>28</v>
      </c>
      <c r="R23" s="173" t="s">
        <v>28</v>
      </c>
      <c r="S23" s="173">
        <v>1</v>
      </c>
      <c r="T23" s="85"/>
    </row>
    <row r="24" spans="1:20" ht="12.75" customHeight="1" x14ac:dyDescent="0.25">
      <c r="A24" s="128" t="s">
        <v>47</v>
      </c>
      <c r="B24" s="31" t="s">
        <v>48</v>
      </c>
      <c r="C24" s="173" t="s">
        <v>28</v>
      </c>
      <c r="D24" s="173" t="s">
        <v>28</v>
      </c>
      <c r="E24" s="173" t="s">
        <v>28</v>
      </c>
      <c r="F24" s="173" t="s">
        <v>28</v>
      </c>
      <c r="G24" s="173" t="s">
        <v>28</v>
      </c>
      <c r="H24" s="173" t="s">
        <v>28</v>
      </c>
      <c r="I24" s="173" t="s">
        <v>28</v>
      </c>
      <c r="J24" s="173" t="s">
        <v>28</v>
      </c>
      <c r="K24" s="173" t="s">
        <v>28</v>
      </c>
      <c r="L24" s="173" t="s">
        <v>28</v>
      </c>
      <c r="M24" s="173" t="s">
        <v>28</v>
      </c>
      <c r="N24" s="173" t="s">
        <v>28</v>
      </c>
      <c r="O24" s="173" t="s">
        <v>28</v>
      </c>
      <c r="P24" s="173" t="s">
        <v>28</v>
      </c>
      <c r="Q24" s="173" t="s">
        <v>28</v>
      </c>
      <c r="R24" s="173" t="s">
        <v>28</v>
      </c>
      <c r="S24" s="173" t="s">
        <v>28</v>
      </c>
      <c r="T24" s="85"/>
    </row>
    <row r="25" spans="1:20" ht="12.75" customHeight="1" x14ac:dyDescent="0.25">
      <c r="A25" s="128" t="s">
        <v>49</v>
      </c>
      <c r="B25" s="31" t="s">
        <v>50</v>
      </c>
      <c r="C25" s="93">
        <v>2</v>
      </c>
      <c r="D25" s="173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>
        <v>1</v>
      </c>
      <c r="J25" s="93" t="s">
        <v>28</v>
      </c>
      <c r="K25" s="93" t="s">
        <v>28</v>
      </c>
      <c r="L25" s="93">
        <v>1</v>
      </c>
      <c r="M25" s="93" t="s">
        <v>28</v>
      </c>
      <c r="N25" s="93" t="s">
        <v>28</v>
      </c>
      <c r="O25" s="93" t="s">
        <v>28</v>
      </c>
      <c r="P25" s="93" t="s">
        <v>28</v>
      </c>
      <c r="Q25" s="93" t="s">
        <v>28</v>
      </c>
      <c r="R25" s="93" t="s">
        <v>28</v>
      </c>
      <c r="S25" s="93" t="s">
        <v>28</v>
      </c>
      <c r="T25" s="85"/>
    </row>
    <row r="26" spans="1:20" ht="12.75" customHeight="1" x14ac:dyDescent="0.25">
      <c r="A26" s="128" t="s">
        <v>51</v>
      </c>
      <c r="B26" s="31" t="s">
        <v>52</v>
      </c>
      <c r="C26" s="160">
        <v>19779</v>
      </c>
      <c r="D26" s="173">
        <v>1252</v>
      </c>
      <c r="E26" s="93">
        <v>299</v>
      </c>
      <c r="F26" s="93">
        <v>611</v>
      </c>
      <c r="G26" s="93">
        <v>497</v>
      </c>
      <c r="H26" s="93">
        <v>2326</v>
      </c>
      <c r="I26" s="93">
        <v>2780</v>
      </c>
      <c r="J26" s="93">
        <v>2633</v>
      </c>
      <c r="K26" s="93">
        <v>399</v>
      </c>
      <c r="L26" s="93">
        <v>1001</v>
      </c>
      <c r="M26" s="93">
        <v>1307</v>
      </c>
      <c r="N26" s="93">
        <v>29</v>
      </c>
      <c r="O26" s="93">
        <v>945</v>
      </c>
      <c r="P26" s="93">
        <v>1780</v>
      </c>
      <c r="Q26" s="94">
        <v>569</v>
      </c>
      <c r="R26" s="94">
        <v>1295</v>
      </c>
      <c r="S26" s="93">
        <v>2056</v>
      </c>
      <c r="T26" s="85"/>
    </row>
    <row r="27" spans="1:20" ht="12.75" customHeight="1" x14ac:dyDescent="0.25">
      <c r="A27" s="128" t="s">
        <v>53</v>
      </c>
      <c r="B27" s="31" t="s">
        <v>54</v>
      </c>
      <c r="C27" s="160">
        <v>9</v>
      </c>
      <c r="D27" s="173">
        <v>1</v>
      </c>
      <c r="E27" s="93" t="s">
        <v>28</v>
      </c>
      <c r="F27" s="93" t="s">
        <v>28</v>
      </c>
      <c r="G27" s="93" t="s">
        <v>28</v>
      </c>
      <c r="H27" s="93" t="s">
        <v>28</v>
      </c>
      <c r="I27" s="93">
        <v>2</v>
      </c>
      <c r="J27" s="93">
        <v>1</v>
      </c>
      <c r="K27" s="93">
        <v>2</v>
      </c>
      <c r="L27" s="93">
        <v>1</v>
      </c>
      <c r="M27" s="93" t="s">
        <v>28</v>
      </c>
      <c r="N27" s="93" t="s">
        <v>28</v>
      </c>
      <c r="O27" s="93">
        <v>1</v>
      </c>
      <c r="P27" s="93" t="s">
        <v>28</v>
      </c>
      <c r="Q27" s="94">
        <v>1</v>
      </c>
      <c r="R27" s="94" t="s">
        <v>28</v>
      </c>
      <c r="S27" s="93" t="s">
        <v>28</v>
      </c>
      <c r="T27" s="85"/>
    </row>
    <row r="28" spans="1:20" ht="12.75" customHeight="1" x14ac:dyDescent="0.25">
      <c r="A28" s="128" t="s">
        <v>55</v>
      </c>
      <c r="B28" s="31" t="s">
        <v>56</v>
      </c>
      <c r="C28" s="173">
        <v>276</v>
      </c>
      <c r="D28" s="173" t="s">
        <v>28</v>
      </c>
      <c r="E28" s="173" t="s">
        <v>28</v>
      </c>
      <c r="F28" s="173">
        <v>72</v>
      </c>
      <c r="G28" s="173" t="s">
        <v>28</v>
      </c>
      <c r="H28" s="173" t="s">
        <v>28</v>
      </c>
      <c r="I28" s="173" t="s">
        <v>28</v>
      </c>
      <c r="J28" s="173">
        <v>12</v>
      </c>
      <c r="K28" s="173">
        <v>147</v>
      </c>
      <c r="L28" s="173">
        <v>23</v>
      </c>
      <c r="M28" s="173">
        <v>9</v>
      </c>
      <c r="N28" s="173" t="s">
        <v>28</v>
      </c>
      <c r="O28" s="173">
        <v>4</v>
      </c>
      <c r="P28" s="173">
        <v>8</v>
      </c>
      <c r="Q28" s="173" t="s">
        <v>28</v>
      </c>
      <c r="R28" s="173">
        <v>1</v>
      </c>
      <c r="S28" s="173" t="s">
        <v>28</v>
      </c>
      <c r="T28" s="85"/>
    </row>
    <row r="29" spans="1:20" ht="12.75" customHeight="1" x14ac:dyDescent="0.25">
      <c r="A29" s="128" t="s">
        <v>57</v>
      </c>
      <c r="B29" s="31" t="s">
        <v>58</v>
      </c>
      <c r="C29" s="173">
        <v>3</v>
      </c>
      <c r="D29" s="173" t="s">
        <v>28</v>
      </c>
      <c r="E29" s="173">
        <v>1</v>
      </c>
      <c r="F29" s="173" t="s">
        <v>28</v>
      </c>
      <c r="G29" s="173" t="s">
        <v>28</v>
      </c>
      <c r="H29" s="173" t="s">
        <v>28</v>
      </c>
      <c r="I29" s="173" t="s">
        <v>28</v>
      </c>
      <c r="J29" s="173" t="s">
        <v>28</v>
      </c>
      <c r="K29" s="173" t="s">
        <v>28</v>
      </c>
      <c r="L29" s="173">
        <v>1</v>
      </c>
      <c r="M29" s="173" t="s">
        <v>28</v>
      </c>
      <c r="N29" s="173" t="s">
        <v>28</v>
      </c>
      <c r="O29" s="173" t="s">
        <v>28</v>
      </c>
      <c r="P29" s="173" t="s">
        <v>28</v>
      </c>
      <c r="Q29" s="173">
        <v>1</v>
      </c>
      <c r="R29" s="173" t="s">
        <v>28</v>
      </c>
      <c r="S29" s="173" t="s">
        <v>28</v>
      </c>
      <c r="T29" s="85"/>
    </row>
    <row r="30" spans="1:20" ht="12.75" customHeight="1" x14ac:dyDescent="0.25">
      <c r="A30" s="128" t="s">
        <v>59</v>
      </c>
      <c r="B30" s="30" t="s">
        <v>60</v>
      </c>
      <c r="C30" s="173" t="s">
        <v>28</v>
      </c>
      <c r="D30" s="173" t="s">
        <v>28</v>
      </c>
      <c r="E30" s="173" t="s">
        <v>28</v>
      </c>
      <c r="F30" s="173" t="s">
        <v>28</v>
      </c>
      <c r="G30" s="173" t="s">
        <v>28</v>
      </c>
      <c r="H30" s="173" t="s">
        <v>28</v>
      </c>
      <c r="I30" s="173" t="s">
        <v>28</v>
      </c>
      <c r="J30" s="173" t="s">
        <v>28</v>
      </c>
      <c r="K30" s="173" t="s">
        <v>28</v>
      </c>
      <c r="L30" s="173" t="s">
        <v>28</v>
      </c>
      <c r="M30" s="173" t="s">
        <v>28</v>
      </c>
      <c r="N30" s="173" t="s">
        <v>28</v>
      </c>
      <c r="O30" s="173" t="s">
        <v>28</v>
      </c>
      <c r="P30" s="173" t="s">
        <v>28</v>
      </c>
      <c r="Q30" s="173" t="s">
        <v>28</v>
      </c>
      <c r="R30" s="173" t="s">
        <v>28</v>
      </c>
      <c r="S30" s="173" t="s">
        <v>28</v>
      </c>
      <c r="T30" s="85"/>
    </row>
    <row r="31" spans="1:20" ht="12.75" customHeight="1" x14ac:dyDescent="0.25">
      <c r="A31" s="128" t="s">
        <v>61</v>
      </c>
      <c r="B31" s="31" t="s">
        <v>62</v>
      </c>
      <c r="C31" s="160">
        <v>9556</v>
      </c>
      <c r="D31" s="173">
        <v>20</v>
      </c>
      <c r="E31" s="93">
        <v>47</v>
      </c>
      <c r="F31" s="93">
        <v>56</v>
      </c>
      <c r="G31" s="93">
        <v>356</v>
      </c>
      <c r="H31" s="93">
        <v>608</v>
      </c>
      <c r="I31" s="93">
        <v>3873</v>
      </c>
      <c r="J31" s="93">
        <v>708</v>
      </c>
      <c r="K31" s="93">
        <v>11</v>
      </c>
      <c r="L31" s="93">
        <v>30</v>
      </c>
      <c r="M31" s="93">
        <v>48</v>
      </c>
      <c r="N31" s="93">
        <v>339</v>
      </c>
      <c r="O31" s="93">
        <v>1523</v>
      </c>
      <c r="P31" s="93">
        <v>1418</v>
      </c>
      <c r="Q31" s="94">
        <v>172</v>
      </c>
      <c r="R31" s="94">
        <v>81</v>
      </c>
      <c r="S31" s="93">
        <v>266</v>
      </c>
      <c r="T31" s="85"/>
    </row>
    <row r="32" spans="1:20" ht="12.75" customHeight="1" x14ac:dyDescent="0.25">
      <c r="A32" s="128" t="s">
        <v>63</v>
      </c>
      <c r="B32" s="31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  <c r="T32" s="85"/>
    </row>
    <row r="33" spans="1:20" ht="12.75" customHeight="1" x14ac:dyDescent="0.25">
      <c r="A33" s="128" t="s">
        <v>65</v>
      </c>
      <c r="B33" s="31" t="s">
        <v>66</v>
      </c>
      <c r="C33" s="93">
        <v>19</v>
      </c>
      <c r="D33" s="34" t="s">
        <v>28</v>
      </c>
      <c r="E33" s="93" t="s">
        <v>28</v>
      </c>
      <c r="F33" s="93">
        <v>2</v>
      </c>
      <c r="G33" s="93" t="s">
        <v>28</v>
      </c>
      <c r="H33" s="93" t="s">
        <v>28</v>
      </c>
      <c r="I33" s="93">
        <v>7</v>
      </c>
      <c r="J33" s="93" t="s">
        <v>28</v>
      </c>
      <c r="K33" s="93">
        <v>2</v>
      </c>
      <c r="L33" s="93" t="s">
        <v>28</v>
      </c>
      <c r="M33" s="93" t="s">
        <v>28</v>
      </c>
      <c r="N33" s="93" t="s">
        <v>28</v>
      </c>
      <c r="O33" s="93" t="s">
        <v>28</v>
      </c>
      <c r="P33" s="93">
        <v>8</v>
      </c>
      <c r="Q33" s="94" t="s">
        <v>28</v>
      </c>
      <c r="R33" s="94" t="s">
        <v>28</v>
      </c>
      <c r="S33" s="93" t="s">
        <v>28</v>
      </c>
      <c r="T33" s="85"/>
    </row>
    <row r="34" spans="1:20" ht="12.75" customHeight="1" x14ac:dyDescent="0.25">
      <c r="A34" s="128" t="s">
        <v>67</v>
      </c>
      <c r="B34" s="31" t="s">
        <v>68</v>
      </c>
      <c r="C34" s="93">
        <v>629</v>
      </c>
      <c r="D34" s="34" t="s">
        <v>28</v>
      </c>
      <c r="E34" s="93">
        <v>3</v>
      </c>
      <c r="F34" s="93">
        <v>34</v>
      </c>
      <c r="G34" s="93">
        <v>4</v>
      </c>
      <c r="H34" s="93">
        <v>14</v>
      </c>
      <c r="I34" s="93">
        <v>23</v>
      </c>
      <c r="J34" s="93">
        <v>53</v>
      </c>
      <c r="K34" s="93">
        <v>52</v>
      </c>
      <c r="L34" s="93">
        <v>9</v>
      </c>
      <c r="M34" s="93">
        <v>57</v>
      </c>
      <c r="N34" s="93">
        <v>1</v>
      </c>
      <c r="O34" s="93">
        <v>146</v>
      </c>
      <c r="P34" s="93">
        <v>92</v>
      </c>
      <c r="Q34" s="94">
        <v>5</v>
      </c>
      <c r="R34" s="94">
        <v>17</v>
      </c>
      <c r="S34" s="93">
        <v>119</v>
      </c>
      <c r="T34" s="85"/>
    </row>
    <row r="35" spans="1:20" ht="12.75" customHeight="1" x14ac:dyDescent="0.25">
      <c r="A35" s="128" t="s">
        <v>69</v>
      </c>
      <c r="B35" s="31" t="s">
        <v>70</v>
      </c>
      <c r="C35" s="93">
        <v>108</v>
      </c>
      <c r="D35" s="34" t="s">
        <v>28</v>
      </c>
      <c r="E35" s="93" t="s">
        <v>28</v>
      </c>
      <c r="F35" s="93">
        <v>7</v>
      </c>
      <c r="G35" s="93" t="s">
        <v>28</v>
      </c>
      <c r="H35" s="93">
        <v>2</v>
      </c>
      <c r="I35" s="93">
        <v>33</v>
      </c>
      <c r="J35" s="93">
        <v>21</v>
      </c>
      <c r="K35" s="93">
        <v>17</v>
      </c>
      <c r="L35" s="93">
        <v>1</v>
      </c>
      <c r="M35" s="93" t="s">
        <v>28</v>
      </c>
      <c r="N35" s="93" t="s">
        <v>28</v>
      </c>
      <c r="O35" s="93">
        <v>1</v>
      </c>
      <c r="P35" s="93">
        <v>17</v>
      </c>
      <c r="Q35" s="94">
        <v>1</v>
      </c>
      <c r="R35" s="94">
        <v>7</v>
      </c>
      <c r="S35" s="93">
        <v>1</v>
      </c>
      <c r="T35" s="85"/>
    </row>
    <row r="36" spans="1:20" ht="12.75" customHeight="1" x14ac:dyDescent="0.25">
      <c r="A36" s="128" t="s">
        <v>71</v>
      </c>
      <c r="B36" s="31" t="s">
        <v>72</v>
      </c>
      <c r="C36" s="93">
        <v>152</v>
      </c>
      <c r="D36" s="173" t="s">
        <v>28</v>
      </c>
      <c r="E36" s="93" t="s">
        <v>28</v>
      </c>
      <c r="F36" s="93" t="s">
        <v>28</v>
      </c>
      <c r="G36" s="93" t="s">
        <v>28</v>
      </c>
      <c r="H36" s="93">
        <v>2</v>
      </c>
      <c r="I36" s="93">
        <v>66</v>
      </c>
      <c r="J36" s="93">
        <v>17</v>
      </c>
      <c r="K36" s="93" t="s">
        <v>28</v>
      </c>
      <c r="L36" s="93">
        <v>3</v>
      </c>
      <c r="M36" s="93">
        <v>1</v>
      </c>
      <c r="N36" s="93" t="s">
        <v>28</v>
      </c>
      <c r="O36" s="93">
        <v>2</v>
      </c>
      <c r="P36" s="93">
        <v>60</v>
      </c>
      <c r="Q36" s="94" t="s">
        <v>28</v>
      </c>
      <c r="R36" s="94">
        <v>1</v>
      </c>
      <c r="S36" s="93" t="s">
        <v>28</v>
      </c>
      <c r="T36" s="85"/>
    </row>
    <row r="37" spans="1:20" ht="12.75" customHeight="1" x14ac:dyDescent="0.25">
      <c r="A37" s="22" t="s">
        <v>73</v>
      </c>
      <c r="B37" s="31" t="s">
        <v>74</v>
      </c>
      <c r="C37" s="34">
        <v>203</v>
      </c>
      <c r="D37" s="174" t="s">
        <v>28</v>
      </c>
      <c r="E37" s="34">
        <v>2</v>
      </c>
      <c r="F37" s="34" t="s">
        <v>28</v>
      </c>
      <c r="G37" s="34">
        <v>1</v>
      </c>
      <c r="H37" s="34">
        <v>1</v>
      </c>
      <c r="I37" s="34">
        <v>90</v>
      </c>
      <c r="J37" s="34">
        <v>43</v>
      </c>
      <c r="K37" s="34">
        <v>1</v>
      </c>
      <c r="L37" s="34">
        <v>4</v>
      </c>
      <c r="M37" s="34">
        <v>1</v>
      </c>
      <c r="N37" s="34" t="s">
        <v>28</v>
      </c>
      <c r="O37" s="34" t="s">
        <v>28</v>
      </c>
      <c r="P37" s="34">
        <v>49</v>
      </c>
      <c r="Q37" s="35">
        <v>1</v>
      </c>
      <c r="R37" s="35">
        <v>9</v>
      </c>
      <c r="S37" s="34">
        <v>1</v>
      </c>
      <c r="T37" s="85"/>
    </row>
    <row r="38" spans="1:20" ht="12.75" customHeight="1" x14ac:dyDescent="0.25">
      <c r="A38" s="22" t="s">
        <v>75</v>
      </c>
      <c r="B38" s="31" t="s">
        <v>76</v>
      </c>
      <c r="C38" s="34">
        <v>12</v>
      </c>
      <c r="D38" s="174" t="s">
        <v>28</v>
      </c>
      <c r="E38" s="34" t="s">
        <v>28</v>
      </c>
      <c r="F38" s="34" t="s">
        <v>28</v>
      </c>
      <c r="G38" s="34" t="s">
        <v>28</v>
      </c>
      <c r="H38" s="34" t="s">
        <v>28</v>
      </c>
      <c r="I38" s="34">
        <v>3</v>
      </c>
      <c r="J38" s="34">
        <v>4</v>
      </c>
      <c r="K38" s="34">
        <v>1</v>
      </c>
      <c r="L38" s="34" t="s">
        <v>28</v>
      </c>
      <c r="M38" s="34" t="s">
        <v>28</v>
      </c>
      <c r="N38" s="34" t="s">
        <v>28</v>
      </c>
      <c r="O38" s="34">
        <v>1</v>
      </c>
      <c r="P38" s="34">
        <v>3</v>
      </c>
      <c r="Q38" s="34" t="s">
        <v>28</v>
      </c>
      <c r="R38" s="34" t="s">
        <v>28</v>
      </c>
      <c r="S38" s="3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34">
        <v>4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2</v>
      </c>
      <c r="J39" s="34" t="s">
        <v>28</v>
      </c>
      <c r="K39" s="34" t="s">
        <v>28</v>
      </c>
      <c r="L39" s="34">
        <v>1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  <c r="T39" s="85"/>
    </row>
    <row r="40" spans="1:20" ht="12.75" customHeight="1" x14ac:dyDescent="0.25">
      <c r="A40" s="22" t="s">
        <v>81</v>
      </c>
      <c r="B40" s="112" t="s">
        <v>295</v>
      </c>
      <c r="C40" s="24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>
        <v>1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15339</v>
      </c>
      <c r="D41" s="24">
        <v>33</v>
      </c>
      <c r="E41" s="24">
        <v>849</v>
      </c>
      <c r="F41" s="24">
        <v>23</v>
      </c>
      <c r="G41" s="24">
        <v>569</v>
      </c>
      <c r="H41" s="24">
        <v>1922</v>
      </c>
      <c r="I41" s="24">
        <v>958</v>
      </c>
      <c r="J41" s="24">
        <v>4083</v>
      </c>
      <c r="K41" s="24">
        <v>13</v>
      </c>
      <c r="L41" s="24">
        <v>420</v>
      </c>
      <c r="M41" s="24">
        <v>151</v>
      </c>
      <c r="N41" s="24">
        <v>242</v>
      </c>
      <c r="O41" s="24">
        <v>1636</v>
      </c>
      <c r="P41" s="24">
        <v>189</v>
      </c>
      <c r="Q41" s="24">
        <v>1390</v>
      </c>
      <c r="R41" s="24">
        <v>2066</v>
      </c>
      <c r="S41" s="24">
        <v>795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79</v>
      </c>
      <c r="D42" s="24" t="s">
        <v>28</v>
      </c>
      <c r="E42" s="24" t="s">
        <v>28</v>
      </c>
      <c r="F42" s="24">
        <v>7</v>
      </c>
      <c r="G42" s="24" t="s">
        <v>28</v>
      </c>
      <c r="H42" s="24">
        <v>1</v>
      </c>
      <c r="I42" s="24">
        <v>35</v>
      </c>
      <c r="J42" s="24" t="s">
        <v>28</v>
      </c>
      <c r="K42" s="24">
        <v>4</v>
      </c>
      <c r="L42" s="24" t="s">
        <v>28</v>
      </c>
      <c r="M42" s="24" t="s">
        <v>28</v>
      </c>
      <c r="N42" s="24" t="s">
        <v>28</v>
      </c>
      <c r="O42" s="24">
        <v>2</v>
      </c>
      <c r="P42" s="24">
        <v>28</v>
      </c>
      <c r="Q42" s="24" t="s">
        <v>28</v>
      </c>
      <c r="R42" s="24">
        <v>1</v>
      </c>
      <c r="S42" s="24">
        <v>1</v>
      </c>
      <c r="T42" s="85"/>
    </row>
    <row r="43" spans="1:20" ht="12.75" customHeight="1" x14ac:dyDescent="0.25">
      <c r="A43" s="22" t="s">
        <v>273</v>
      </c>
      <c r="B43" s="45" t="s">
        <v>274</v>
      </c>
      <c r="C43" s="28">
        <v>5</v>
      </c>
      <c r="D43" s="24" t="s">
        <v>28</v>
      </c>
      <c r="E43" s="24" t="s">
        <v>28</v>
      </c>
      <c r="F43" s="24">
        <v>1</v>
      </c>
      <c r="G43" s="24" t="s">
        <v>28</v>
      </c>
      <c r="H43" s="24" t="s">
        <v>28</v>
      </c>
      <c r="I43" s="24">
        <v>2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>
        <v>2</v>
      </c>
      <c r="Q43" s="24" t="s">
        <v>28</v>
      </c>
      <c r="R43" s="24" t="s">
        <v>28</v>
      </c>
      <c r="S43" s="24" t="s">
        <v>28</v>
      </c>
      <c r="T43" s="85"/>
    </row>
    <row r="44" spans="1:20" ht="12.75" customHeight="1" x14ac:dyDescent="0.25">
      <c r="A44" s="22" t="s">
        <v>92</v>
      </c>
      <c r="B44" s="45" t="s">
        <v>93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>
        <v>1</v>
      </c>
      <c r="R44" s="24" t="s">
        <v>28</v>
      </c>
      <c r="S44" s="24" t="s">
        <v>28</v>
      </c>
      <c r="T44" s="85"/>
    </row>
    <row r="45" spans="1:20" ht="12.75" customHeight="1" x14ac:dyDescent="0.25">
      <c r="A45" s="22" t="s">
        <v>96</v>
      </c>
      <c r="B45" s="45" t="s">
        <v>97</v>
      </c>
      <c r="C45" s="28">
        <v>18</v>
      </c>
      <c r="D45" s="24">
        <v>1</v>
      </c>
      <c r="E45" s="24" t="s">
        <v>28</v>
      </c>
      <c r="F45" s="24" t="s">
        <v>28</v>
      </c>
      <c r="G45" s="24" t="s">
        <v>28</v>
      </c>
      <c r="H45" s="24">
        <v>4</v>
      </c>
      <c r="I45" s="24" t="s">
        <v>28</v>
      </c>
      <c r="J45" s="24">
        <v>2</v>
      </c>
      <c r="K45" s="24" t="s">
        <v>28</v>
      </c>
      <c r="L45" s="24" t="s">
        <v>28</v>
      </c>
      <c r="M45" s="24">
        <v>3</v>
      </c>
      <c r="N45" s="24">
        <v>2</v>
      </c>
      <c r="O45" s="24" t="s">
        <v>28</v>
      </c>
      <c r="P45" s="24" t="s">
        <v>28</v>
      </c>
      <c r="Q45" s="25">
        <v>2</v>
      </c>
      <c r="R45" s="25" t="s">
        <v>28</v>
      </c>
      <c r="S45" s="24">
        <v>4</v>
      </c>
      <c r="T45" s="85"/>
    </row>
    <row r="46" spans="1:20" ht="12.75" customHeight="1" x14ac:dyDescent="0.25">
      <c r="A46" s="22" t="s">
        <v>98</v>
      </c>
      <c r="B46" s="45" t="s">
        <v>99</v>
      </c>
      <c r="C46" s="28">
        <v>6831</v>
      </c>
      <c r="D46" s="24">
        <v>15</v>
      </c>
      <c r="E46" s="24">
        <v>580</v>
      </c>
      <c r="F46" s="24">
        <v>51</v>
      </c>
      <c r="G46" s="24">
        <v>223</v>
      </c>
      <c r="H46" s="24">
        <v>606</v>
      </c>
      <c r="I46" s="24">
        <v>285</v>
      </c>
      <c r="J46" s="24">
        <v>855</v>
      </c>
      <c r="K46" s="24">
        <v>60</v>
      </c>
      <c r="L46" s="24">
        <v>29</v>
      </c>
      <c r="M46" s="24">
        <v>814</v>
      </c>
      <c r="N46" s="24">
        <v>4</v>
      </c>
      <c r="O46" s="24">
        <v>557</v>
      </c>
      <c r="P46" s="24">
        <v>1151</v>
      </c>
      <c r="Q46" s="25">
        <v>107</v>
      </c>
      <c r="R46" s="25">
        <v>719</v>
      </c>
      <c r="S46" s="24">
        <v>775</v>
      </c>
      <c r="T46" s="85"/>
    </row>
    <row r="47" spans="1:20" ht="12.75" customHeight="1" x14ac:dyDescent="0.25">
      <c r="A47" s="22" t="s">
        <v>100</v>
      </c>
      <c r="B47" s="45" t="s">
        <v>101</v>
      </c>
      <c r="C47" s="28">
        <v>2991</v>
      </c>
      <c r="D47" s="24">
        <v>12</v>
      </c>
      <c r="E47" s="24">
        <v>172</v>
      </c>
      <c r="F47" s="24">
        <v>16</v>
      </c>
      <c r="G47" s="24">
        <v>131</v>
      </c>
      <c r="H47" s="24">
        <v>45</v>
      </c>
      <c r="I47" s="24">
        <v>5</v>
      </c>
      <c r="J47" s="24">
        <v>549</v>
      </c>
      <c r="K47" s="24">
        <v>25</v>
      </c>
      <c r="L47" s="24">
        <v>46</v>
      </c>
      <c r="M47" s="24">
        <v>17</v>
      </c>
      <c r="N47" s="24">
        <v>2</v>
      </c>
      <c r="O47" s="24">
        <v>91</v>
      </c>
      <c r="P47" s="24">
        <v>52</v>
      </c>
      <c r="Q47" s="25">
        <v>160</v>
      </c>
      <c r="R47" s="25">
        <v>1614</v>
      </c>
      <c r="S47" s="24">
        <v>54</v>
      </c>
      <c r="T47" s="85"/>
    </row>
    <row r="48" spans="1:20" ht="12.75" customHeight="1" x14ac:dyDescent="0.25">
      <c r="A48" s="22" t="s">
        <v>102</v>
      </c>
      <c r="B48" s="54" t="s">
        <v>103</v>
      </c>
      <c r="C48" s="28">
        <v>13921</v>
      </c>
      <c r="D48" s="24">
        <v>256</v>
      </c>
      <c r="E48" s="24">
        <v>533</v>
      </c>
      <c r="F48" s="24">
        <v>1564</v>
      </c>
      <c r="G48" s="24">
        <v>101</v>
      </c>
      <c r="H48" s="24">
        <v>2103</v>
      </c>
      <c r="I48" s="24">
        <v>1047</v>
      </c>
      <c r="J48" s="24">
        <v>2807</v>
      </c>
      <c r="K48" s="24">
        <v>827</v>
      </c>
      <c r="L48" s="24">
        <v>75</v>
      </c>
      <c r="M48" s="24">
        <v>229</v>
      </c>
      <c r="N48" s="24">
        <v>66</v>
      </c>
      <c r="O48" s="24">
        <v>2952</v>
      </c>
      <c r="P48" s="24">
        <v>139</v>
      </c>
      <c r="Q48" s="25">
        <v>40</v>
      </c>
      <c r="R48" s="25">
        <v>704</v>
      </c>
      <c r="S48" s="24">
        <v>478</v>
      </c>
      <c r="T48" s="85"/>
    </row>
    <row r="49" spans="1:20" ht="12.75" customHeight="1" x14ac:dyDescent="0.25">
      <c r="A49" s="22" t="s">
        <v>104</v>
      </c>
      <c r="B49" s="57" t="s">
        <v>105</v>
      </c>
      <c r="C49" s="28">
        <v>2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1</v>
      </c>
      <c r="P49" s="24" t="s">
        <v>28</v>
      </c>
      <c r="Q49" s="24">
        <v>1</v>
      </c>
      <c r="R49" s="24" t="s">
        <v>28</v>
      </c>
      <c r="S49" s="24" t="s">
        <v>28</v>
      </c>
      <c r="T49" s="85"/>
    </row>
    <row r="50" spans="1:20" ht="12.75" customHeight="1" x14ac:dyDescent="0.25">
      <c r="A50" s="22" t="s">
        <v>106</v>
      </c>
      <c r="B50" s="23" t="s">
        <v>107</v>
      </c>
      <c r="C50" s="28">
        <v>6</v>
      </c>
      <c r="D50" s="24" t="s">
        <v>28</v>
      </c>
      <c r="E50" s="24" t="s">
        <v>28</v>
      </c>
      <c r="F50" s="24" t="s">
        <v>28</v>
      </c>
      <c r="G50" s="24" t="s">
        <v>28</v>
      </c>
      <c r="H50" s="24">
        <v>2</v>
      </c>
      <c r="I50" s="24" t="s">
        <v>28</v>
      </c>
      <c r="J50" s="24">
        <v>2</v>
      </c>
      <c r="K50" s="24" t="s">
        <v>28</v>
      </c>
      <c r="L50" s="24">
        <v>1</v>
      </c>
      <c r="M50" s="24" t="s">
        <v>28</v>
      </c>
      <c r="N50" s="24" t="s">
        <v>28</v>
      </c>
      <c r="O50" s="24" t="s">
        <v>28</v>
      </c>
      <c r="P50" s="24" t="s">
        <v>28</v>
      </c>
      <c r="Q50" s="25" t="s">
        <v>28</v>
      </c>
      <c r="R50" s="25" t="s">
        <v>28</v>
      </c>
      <c r="S50" s="24">
        <v>1</v>
      </c>
      <c r="T50" s="85"/>
    </row>
    <row r="51" spans="1:20" ht="12.75" customHeight="1" x14ac:dyDescent="0.25">
      <c r="A51" s="22" t="s">
        <v>108</v>
      </c>
      <c r="B51" s="23" t="s">
        <v>109</v>
      </c>
      <c r="C51" s="28">
        <v>26</v>
      </c>
      <c r="D51" s="24">
        <v>1</v>
      </c>
      <c r="E51" s="24" t="s">
        <v>28</v>
      </c>
      <c r="F51" s="24" t="s">
        <v>28</v>
      </c>
      <c r="G51" s="24" t="s">
        <v>28</v>
      </c>
      <c r="H51" s="24">
        <v>3</v>
      </c>
      <c r="I51" s="24" t="s">
        <v>28</v>
      </c>
      <c r="J51" s="24">
        <v>5</v>
      </c>
      <c r="K51" s="24" t="s">
        <v>28</v>
      </c>
      <c r="L51" s="24" t="s">
        <v>28</v>
      </c>
      <c r="M51" s="24" t="s">
        <v>28</v>
      </c>
      <c r="N51" s="24">
        <v>9</v>
      </c>
      <c r="O51" s="24" t="s">
        <v>28</v>
      </c>
      <c r="P51" s="24" t="s">
        <v>28</v>
      </c>
      <c r="Q51" s="25">
        <v>6</v>
      </c>
      <c r="R51" s="25" t="s">
        <v>28</v>
      </c>
      <c r="S51" s="24">
        <v>2</v>
      </c>
      <c r="T51" s="85"/>
    </row>
    <row r="52" spans="1:20" ht="12.75" customHeight="1" x14ac:dyDescent="0.25">
      <c r="A52" s="22" t="s">
        <v>112</v>
      </c>
      <c r="B52" s="23" t="s">
        <v>113</v>
      </c>
      <c r="C52" s="28">
        <v>34</v>
      </c>
      <c r="D52" s="24">
        <v>1</v>
      </c>
      <c r="E52" s="24" t="s">
        <v>28</v>
      </c>
      <c r="F52" s="24" t="s">
        <v>28</v>
      </c>
      <c r="G52" s="24">
        <v>1</v>
      </c>
      <c r="H52" s="24">
        <v>9</v>
      </c>
      <c r="I52" s="24" t="s">
        <v>28</v>
      </c>
      <c r="J52" s="24">
        <v>2</v>
      </c>
      <c r="K52" s="24" t="s">
        <v>28</v>
      </c>
      <c r="L52" s="24" t="s">
        <v>28</v>
      </c>
      <c r="M52" s="24">
        <v>1</v>
      </c>
      <c r="N52" s="24">
        <v>3</v>
      </c>
      <c r="O52" s="24">
        <v>5</v>
      </c>
      <c r="P52" s="24" t="s">
        <v>28</v>
      </c>
      <c r="Q52" s="25" t="s">
        <v>28</v>
      </c>
      <c r="R52" s="25">
        <v>1</v>
      </c>
      <c r="S52" s="24">
        <v>11</v>
      </c>
      <c r="T52" s="85"/>
    </row>
    <row r="53" spans="1:20" ht="12.75" customHeight="1" x14ac:dyDescent="0.25">
      <c r="A53" s="22" t="s">
        <v>114</v>
      </c>
      <c r="B53" s="31" t="s">
        <v>115</v>
      </c>
      <c r="C53" s="28">
        <v>66</v>
      </c>
      <c r="D53" s="24">
        <v>2</v>
      </c>
      <c r="E53" s="24" t="s">
        <v>28</v>
      </c>
      <c r="F53" s="24">
        <v>6</v>
      </c>
      <c r="G53" s="24" t="s">
        <v>28</v>
      </c>
      <c r="H53" s="24">
        <v>1</v>
      </c>
      <c r="I53" s="24">
        <v>1</v>
      </c>
      <c r="J53" s="24">
        <v>6</v>
      </c>
      <c r="K53" s="24">
        <v>10</v>
      </c>
      <c r="L53" s="24">
        <v>1</v>
      </c>
      <c r="M53" s="24" t="s">
        <v>28</v>
      </c>
      <c r="N53" s="24" t="s">
        <v>28</v>
      </c>
      <c r="O53" s="24">
        <v>8</v>
      </c>
      <c r="P53" s="24">
        <v>1</v>
      </c>
      <c r="Q53" s="25">
        <v>30</v>
      </c>
      <c r="R53" s="25" t="s">
        <v>28</v>
      </c>
      <c r="S53" s="24" t="s">
        <v>28</v>
      </c>
      <c r="T53" s="85"/>
    </row>
    <row r="54" spans="1:20" ht="12.75" customHeight="1" x14ac:dyDescent="0.25">
      <c r="A54" s="22" t="s">
        <v>116</v>
      </c>
      <c r="B54" s="31" t="s">
        <v>117</v>
      </c>
      <c r="C54" s="28">
        <v>1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 t="s">
        <v>28</v>
      </c>
      <c r="T54" s="85"/>
    </row>
    <row r="55" spans="1:20" ht="12.75" customHeight="1" x14ac:dyDescent="0.25">
      <c r="A55" s="22" t="s">
        <v>118</v>
      </c>
      <c r="B55" s="31" t="s">
        <v>119</v>
      </c>
      <c r="C55" s="28">
        <v>11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>
        <v>4</v>
      </c>
      <c r="K55" s="24">
        <v>3</v>
      </c>
      <c r="L55" s="24" t="s">
        <v>28</v>
      </c>
      <c r="M55" s="24" t="s">
        <v>28</v>
      </c>
      <c r="N55" s="24" t="s">
        <v>28</v>
      </c>
      <c r="O55" s="24">
        <v>1</v>
      </c>
      <c r="P55" s="24" t="s">
        <v>28</v>
      </c>
      <c r="Q55" s="25">
        <v>1</v>
      </c>
      <c r="R55" s="25">
        <v>2</v>
      </c>
      <c r="S55" s="24" t="s">
        <v>28</v>
      </c>
      <c r="T55" s="85"/>
    </row>
    <row r="56" spans="1:20" ht="12.75" customHeight="1" x14ac:dyDescent="0.25">
      <c r="A56" s="22" t="s">
        <v>276</v>
      </c>
      <c r="B56" s="31" t="s">
        <v>277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>
        <v>1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 t="s">
        <v>28</v>
      </c>
      <c r="T56" s="85"/>
    </row>
    <row r="57" spans="1:20" ht="12.75" customHeight="1" x14ac:dyDescent="0.25">
      <c r="A57" s="22" t="s">
        <v>122</v>
      </c>
      <c r="B57" s="31" t="s">
        <v>123</v>
      </c>
      <c r="C57" s="28">
        <v>23</v>
      </c>
      <c r="D57" s="24">
        <v>1</v>
      </c>
      <c r="E57" s="24">
        <v>1</v>
      </c>
      <c r="F57" s="24" t="s">
        <v>28</v>
      </c>
      <c r="G57" s="24" t="s">
        <v>28</v>
      </c>
      <c r="H57" s="24">
        <v>3</v>
      </c>
      <c r="I57" s="24">
        <v>1</v>
      </c>
      <c r="J57" s="24">
        <v>1</v>
      </c>
      <c r="K57" s="24">
        <v>1</v>
      </c>
      <c r="L57" s="24">
        <v>1</v>
      </c>
      <c r="M57" s="24">
        <v>1</v>
      </c>
      <c r="N57" s="24">
        <v>2</v>
      </c>
      <c r="O57" s="24">
        <v>6</v>
      </c>
      <c r="P57" s="24" t="s">
        <v>28</v>
      </c>
      <c r="Q57" s="25" t="s">
        <v>28</v>
      </c>
      <c r="R57" s="25">
        <v>2</v>
      </c>
      <c r="S57" s="24">
        <v>3</v>
      </c>
      <c r="T57" s="85"/>
    </row>
    <row r="58" spans="1:20" ht="12.75" customHeight="1" x14ac:dyDescent="0.25">
      <c r="A58" s="22" t="s">
        <v>124</v>
      </c>
      <c r="B58" s="31" t="s">
        <v>125</v>
      </c>
      <c r="C58" s="28">
        <v>277</v>
      </c>
      <c r="D58" s="24">
        <v>33</v>
      </c>
      <c r="E58" s="24">
        <v>16</v>
      </c>
      <c r="F58" s="24">
        <v>9</v>
      </c>
      <c r="G58" s="24">
        <v>10</v>
      </c>
      <c r="H58" s="24">
        <v>2</v>
      </c>
      <c r="I58" s="24">
        <v>3</v>
      </c>
      <c r="J58" s="24">
        <v>16</v>
      </c>
      <c r="K58" s="24">
        <v>56</v>
      </c>
      <c r="L58" s="24">
        <v>11</v>
      </c>
      <c r="M58" s="24">
        <v>8</v>
      </c>
      <c r="N58" s="24">
        <v>2</v>
      </c>
      <c r="O58" s="24">
        <v>60</v>
      </c>
      <c r="P58" s="24">
        <v>3</v>
      </c>
      <c r="Q58" s="25">
        <v>8</v>
      </c>
      <c r="R58" s="25">
        <v>35</v>
      </c>
      <c r="S58" s="24">
        <v>5</v>
      </c>
      <c r="T58" s="85"/>
    </row>
    <row r="59" spans="1:20" ht="12.75" customHeight="1" x14ac:dyDescent="0.25">
      <c r="A59" s="22" t="s">
        <v>126</v>
      </c>
      <c r="B59" s="31" t="s">
        <v>127</v>
      </c>
      <c r="C59" s="28">
        <v>194</v>
      </c>
      <c r="D59" s="24">
        <v>7</v>
      </c>
      <c r="E59" s="24">
        <v>5</v>
      </c>
      <c r="F59" s="24">
        <v>20</v>
      </c>
      <c r="G59" s="24">
        <v>6</v>
      </c>
      <c r="H59" s="24">
        <v>4</v>
      </c>
      <c r="I59" s="24">
        <v>28</v>
      </c>
      <c r="J59" s="24">
        <v>22</v>
      </c>
      <c r="K59" s="24">
        <v>13</v>
      </c>
      <c r="L59" s="24">
        <v>5</v>
      </c>
      <c r="M59" s="24">
        <v>5</v>
      </c>
      <c r="N59" s="24">
        <v>3</v>
      </c>
      <c r="O59" s="24">
        <v>20</v>
      </c>
      <c r="P59" s="24">
        <v>2</v>
      </c>
      <c r="Q59" s="25">
        <v>17</v>
      </c>
      <c r="R59" s="25">
        <v>23</v>
      </c>
      <c r="S59" s="24">
        <v>14</v>
      </c>
      <c r="T59" s="85"/>
    </row>
    <row r="60" spans="1:20" ht="12.75" customHeight="1" x14ac:dyDescent="0.25">
      <c r="A60" s="22" t="s">
        <v>128</v>
      </c>
      <c r="B60" s="31" t="s">
        <v>129</v>
      </c>
      <c r="C60" s="28">
        <v>8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>
        <v>4</v>
      </c>
      <c r="N60" s="24" t="s">
        <v>28</v>
      </c>
      <c r="O60" s="24">
        <v>3</v>
      </c>
      <c r="P60" s="24" t="s">
        <v>28</v>
      </c>
      <c r="Q60" s="25" t="s">
        <v>28</v>
      </c>
      <c r="R60" s="25">
        <v>1</v>
      </c>
      <c r="S60" s="24" t="s">
        <v>28</v>
      </c>
      <c r="T60" s="85"/>
    </row>
    <row r="61" spans="1:20" ht="12.75" customHeight="1" x14ac:dyDescent="0.25">
      <c r="A61" s="22" t="s">
        <v>130</v>
      </c>
      <c r="B61" s="31" t="s">
        <v>131</v>
      </c>
      <c r="C61" s="28">
        <v>3</v>
      </c>
      <c r="D61" s="24" t="s">
        <v>28</v>
      </c>
      <c r="E61" s="24" t="s">
        <v>28</v>
      </c>
      <c r="F61" s="24" t="s">
        <v>28</v>
      </c>
      <c r="G61" s="24" t="s">
        <v>28</v>
      </c>
      <c r="H61" s="24">
        <v>1</v>
      </c>
      <c r="I61" s="24" t="s">
        <v>28</v>
      </c>
      <c r="J61" s="24">
        <v>1</v>
      </c>
      <c r="K61" s="24" t="s">
        <v>28</v>
      </c>
      <c r="L61" s="24" t="s">
        <v>28</v>
      </c>
      <c r="M61" s="24">
        <v>1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  <c r="T61" s="85"/>
    </row>
    <row r="62" spans="1:20" ht="12.75" customHeight="1" x14ac:dyDescent="0.25">
      <c r="A62" s="22" t="s">
        <v>132</v>
      </c>
      <c r="B62" s="31" t="s">
        <v>133</v>
      </c>
      <c r="C62" s="28">
        <v>12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>
        <v>7</v>
      </c>
      <c r="J62" s="24">
        <v>1</v>
      </c>
      <c r="K62" s="24">
        <v>1</v>
      </c>
      <c r="L62" s="24" t="s">
        <v>28</v>
      </c>
      <c r="M62" s="24" t="s">
        <v>28</v>
      </c>
      <c r="N62" s="24" t="s">
        <v>28</v>
      </c>
      <c r="O62" s="24">
        <v>2</v>
      </c>
      <c r="P62" s="24" t="s">
        <v>28</v>
      </c>
      <c r="Q62" s="25" t="s">
        <v>28</v>
      </c>
      <c r="R62" s="25" t="s">
        <v>28</v>
      </c>
      <c r="S62" s="24">
        <v>1</v>
      </c>
      <c r="T62" s="85"/>
    </row>
    <row r="63" spans="1:20" ht="12" customHeight="1" x14ac:dyDescent="0.25">
      <c r="A63" s="22" t="s">
        <v>134</v>
      </c>
      <c r="B63" s="31" t="s">
        <v>135</v>
      </c>
      <c r="C63" s="28">
        <v>1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 t="s">
        <v>28</v>
      </c>
      <c r="T63" s="85"/>
    </row>
    <row r="64" spans="1:20" ht="12" customHeight="1" x14ac:dyDescent="0.25">
      <c r="A64" s="22" t="s">
        <v>136</v>
      </c>
      <c r="B64" s="31" t="s">
        <v>137</v>
      </c>
      <c r="C64" s="28">
        <v>14</v>
      </c>
      <c r="D64" s="24" t="s">
        <v>28</v>
      </c>
      <c r="E64" s="24" t="s">
        <v>28</v>
      </c>
      <c r="F64" s="24" t="s">
        <v>28</v>
      </c>
      <c r="G64" s="24" t="s">
        <v>28</v>
      </c>
      <c r="H64" s="24">
        <v>1</v>
      </c>
      <c r="I64" s="24" t="s">
        <v>28</v>
      </c>
      <c r="J64" s="24">
        <v>10</v>
      </c>
      <c r="K64" s="24">
        <v>1</v>
      </c>
      <c r="L64" s="24">
        <v>1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  <c r="T64" s="85"/>
    </row>
    <row r="65" spans="1:20" ht="12" customHeight="1" x14ac:dyDescent="0.25">
      <c r="A65" s="22" t="s">
        <v>140</v>
      </c>
      <c r="B65" s="31" t="s">
        <v>141</v>
      </c>
      <c r="C65" s="28">
        <v>65</v>
      </c>
      <c r="D65" s="24">
        <v>1</v>
      </c>
      <c r="E65" s="24" t="s">
        <v>28</v>
      </c>
      <c r="F65" s="24" t="s">
        <v>28</v>
      </c>
      <c r="G65" s="24">
        <v>4</v>
      </c>
      <c r="H65" s="24">
        <v>13</v>
      </c>
      <c r="I65" s="24">
        <v>2</v>
      </c>
      <c r="J65" s="24">
        <v>6</v>
      </c>
      <c r="K65" s="24">
        <v>10</v>
      </c>
      <c r="L65" s="24">
        <v>1</v>
      </c>
      <c r="M65" s="24" t="s">
        <v>28</v>
      </c>
      <c r="N65" s="24" t="s">
        <v>28</v>
      </c>
      <c r="O65" s="24">
        <v>14</v>
      </c>
      <c r="P65" s="24">
        <v>1</v>
      </c>
      <c r="Q65" s="25">
        <v>5</v>
      </c>
      <c r="R65" s="25">
        <v>6</v>
      </c>
      <c r="S65" s="24">
        <v>2</v>
      </c>
      <c r="T65" s="85"/>
    </row>
    <row r="66" spans="1:20" ht="12" customHeight="1" x14ac:dyDescent="0.25">
      <c r="A66" s="22" t="s">
        <v>142</v>
      </c>
      <c r="B66" s="31" t="s">
        <v>143</v>
      </c>
      <c r="C66" s="28">
        <v>29</v>
      </c>
      <c r="D66" s="24" t="s">
        <v>28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29</v>
      </c>
      <c r="R66" s="25" t="s">
        <v>28</v>
      </c>
      <c r="S66" s="24" t="s">
        <v>28</v>
      </c>
      <c r="T66" s="85"/>
    </row>
    <row r="67" spans="1:20" ht="12" customHeight="1" x14ac:dyDescent="0.25">
      <c r="A67" s="22" t="s">
        <v>144</v>
      </c>
      <c r="B67" s="31" t="s">
        <v>145</v>
      </c>
      <c r="C67" s="28">
        <v>169</v>
      </c>
      <c r="D67" s="24">
        <v>2</v>
      </c>
      <c r="E67" s="24">
        <v>7</v>
      </c>
      <c r="F67" s="24">
        <v>1</v>
      </c>
      <c r="G67" s="24">
        <v>1</v>
      </c>
      <c r="H67" s="24">
        <v>20</v>
      </c>
      <c r="I67" s="24">
        <v>28</v>
      </c>
      <c r="J67" s="24">
        <v>23</v>
      </c>
      <c r="K67" s="24">
        <v>5</v>
      </c>
      <c r="L67" s="24" t="s">
        <v>28</v>
      </c>
      <c r="M67" s="24">
        <v>5</v>
      </c>
      <c r="N67" s="24">
        <v>1</v>
      </c>
      <c r="O67" s="24">
        <v>37</v>
      </c>
      <c r="P67" s="24">
        <v>5</v>
      </c>
      <c r="Q67" s="25">
        <v>18</v>
      </c>
      <c r="R67" s="25">
        <v>9</v>
      </c>
      <c r="S67" s="24">
        <v>7</v>
      </c>
      <c r="T67" s="85"/>
    </row>
    <row r="68" spans="1:20" ht="12" customHeight="1" x14ac:dyDescent="0.25">
      <c r="A68" s="22" t="s">
        <v>278</v>
      </c>
      <c r="B68" s="31" t="s">
        <v>279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  <c r="T68" s="85"/>
    </row>
    <row r="69" spans="1:20" ht="12" customHeight="1" x14ac:dyDescent="0.25">
      <c r="A69" s="22" t="s">
        <v>307</v>
      </c>
      <c r="B69" s="31" t="s">
        <v>308</v>
      </c>
      <c r="C69" s="28">
        <v>1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>
        <v>1</v>
      </c>
      <c r="M69" s="24" t="s">
        <v>28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 t="s">
        <v>28</v>
      </c>
      <c r="T69" s="85"/>
    </row>
    <row r="70" spans="1:20" ht="12" customHeight="1" x14ac:dyDescent="0.25">
      <c r="A70" s="22" t="s">
        <v>150</v>
      </c>
      <c r="B70" s="31" t="s">
        <v>151</v>
      </c>
      <c r="C70" s="28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1</v>
      </c>
      <c r="P70" s="24" t="s">
        <v>28</v>
      </c>
      <c r="Q70" s="25">
        <v>1</v>
      </c>
      <c r="R70" s="25" t="s">
        <v>28</v>
      </c>
      <c r="S70" s="24" t="s">
        <v>28</v>
      </c>
      <c r="T70" s="85"/>
    </row>
    <row r="71" spans="1:20" x14ac:dyDescent="0.25">
      <c r="A71" s="22" t="s">
        <v>152</v>
      </c>
      <c r="B71" s="31" t="s">
        <v>153</v>
      </c>
      <c r="C71" s="28">
        <v>466</v>
      </c>
      <c r="D71" s="24">
        <v>4</v>
      </c>
      <c r="E71" s="24">
        <v>2</v>
      </c>
      <c r="F71" s="24">
        <v>3</v>
      </c>
      <c r="G71" s="24">
        <v>2</v>
      </c>
      <c r="H71" s="24">
        <v>165</v>
      </c>
      <c r="I71" s="24">
        <v>1</v>
      </c>
      <c r="J71" s="24">
        <v>190</v>
      </c>
      <c r="K71" s="24">
        <v>1</v>
      </c>
      <c r="L71" s="24" t="s">
        <v>28</v>
      </c>
      <c r="M71" s="24">
        <v>4</v>
      </c>
      <c r="N71" s="24" t="s">
        <v>28</v>
      </c>
      <c r="O71" s="24">
        <v>53</v>
      </c>
      <c r="P71" s="24">
        <v>1</v>
      </c>
      <c r="Q71" s="25" t="s">
        <v>28</v>
      </c>
      <c r="R71" s="25">
        <v>40</v>
      </c>
      <c r="S71" s="24" t="s">
        <v>28</v>
      </c>
      <c r="T71" s="85"/>
    </row>
    <row r="72" spans="1:20" x14ac:dyDescent="0.25">
      <c r="A72" s="175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85"/>
    </row>
    <row r="73" spans="1:20" x14ac:dyDescent="0.25">
      <c r="A73" s="159"/>
      <c r="B73" s="159"/>
      <c r="T73" s="85"/>
    </row>
    <row r="74" spans="1:20" x14ac:dyDescent="0.25">
      <c r="A74" s="159"/>
      <c r="B74" s="159"/>
      <c r="T74" s="85"/>
    </row>
    <row r="75" spans="1:20" x14ac:dyDescent="0.25">
      <c r="A75" s="159"/>
      <c r="B75" s="159"/>
      <c r="T75" s="85"/>
    </row>
    <row r="76" spans="1:20" x14ac:dyDescent="0.25">
      <c r="A76" s="159"/>
      <c r="B76" s="159"/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9CCB-9B81-4298-BCA3-C9B180651714}">
  <dimension ref="A1:T77"/>
  <sheetViews>
    <sheetView tabSelected="1" zoomScale="90" zoomScaleNormal="90" workbookViewId="0">
      <selection activeCell="N25" sqref="N25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8.21875" style="159" customWidth="1"/>
    <col min="4" max="19" width="7.109375" style="159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20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20" ht="13.5" customHeight="1" x14ac:dyDescent="0.25">
      <c r="A2" s="81" t="s">
        <v>312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20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20" s="126" customFormat="1" ht="12.75" hidden="1" customHeight="1" x14ac:dyDescent="0.3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20" ht="25.5" customHeight="1" thickBot="1" x14ac:dyDescent="0.3">
      <c r="A5" s="181" t="s">
        <v>0</v>
      </c>
      <c r="B5" s="182"/>
      <c r="C5" s="189" t="s">
        <v>1</v>
      </c>
      <c r="D5" s="191" t="s">
        <v>2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201"/>
      <c r="Q5" s="201"/>
      <c r="R5" s="201"/>
      <c r="S5" s="202"/>
    </row>
    <row r="6" spans="1:20" ht="115.5" customHeight="1" thickBot="1" x14ac:dyDescent="0.3">
      <c r="A6" s="169" t="s">
        <v>3</v>
      </c>
      <c r="B6" s="107" t="s">
        <v>4</v>
      </c>
      <c r="C6" s="200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20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20" ht="12.75" customHeight="1" x14ac:dyDescent="0.25">
      <c r="A8" s="8" t="s">
        <v>21</v>
      </c>
      <c r="B8" s="109"/>
      <c r="C8" s="209">
        <v>408504</v>
      </c>
      <c r="D8" s="10">
        <v>32463</v>
      </c>
      <c r="E8" s="10">
        <v>21948</v>
      </c>
      <c r="F8" s="10">
        <v>22393</v>
      </c>
      <c r="G8" s="10">
        <v>10663</v>
      </c>
      <c r="H8" s="10">
        <v>30046</v>
      </c>
      <c r="I8" s="10">
        <v>32835</v>
      </c>
      <c r="J8" s="10">
        <v>57515</v>
      </c>
      <c r="K8" s="10">
        <v>10760</v>
      </c>
      <c r="L8" s="10">
        <v>20294</v>
      </c>
      <c r="M8" s="10">
        <v>12007</v>
      </c>
      <c r="N8" s="10">
        <v>23460</v>
      </c>
      <c r="O8" s="10">
        <v>51441</v>
      </c>
      <c r="P8" s="10">
        <v>14249</v>
      </c>
      <c r="Q8" s="11">
        <v>14446</v>
      </c>
      <c r="R8" s="11">
        <v>35212</v>
      </c>
      <c r="S8" s="10">
        <v>18772</v>
      </c>
    </row>
    <row r="9" spans="1:20" ht="12.75" customHeight="1" x14ac:dyDescent="0.25">
      <c r="A9" s="8"/>
      <c r="B9" s="110"/>
      <c r="C9" s="203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5"/>
      <c r="R9" s="205"/>
      <c r="S9" s="204"/>
    </row>
    <row r="10" spans="1:20" ht="12.75" customHeight="1" x14ac:dyDescent="0.25">
      <c r="A10" s="6" t="s">
        <v>22</v>
      </c>
      <c r="B10" s="7"/>
      <c r="C10" s="203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5"/>
      <c r="R10" s="205"/>
      <c r="S10" s="204"/>
    </row>
    <row r="11" spans="1:20" ht="12.75" customHeight="1" x14ac:dyDescent="0.25">
      <c r="A11" s="12" t="s">
        <v>23</v>
      </c>
      <c r="B11" s="16" t="s">
        <v>24</v>
      </c>
      <c r="C11" s="168">
        <f>SUM(C14:C73)</f>
        <v>78593</v>
      </c>
      <c r="D11" s="14">
        <f t="shared" ref="D11:S11" si="0">SUM(D14:D73)</f>
        <v>825</v>
      </c>
      <c r="E11" s="14">
        <f t="shared" si="0"/>
        <v>3096</v>
      </c>
      <c r="F11" s="14">
        <f t="shared" si="0"/>
        <v>2581</v>
      </c>
      <c r="G11" s="14">
        <f t="shared" si="0"/>
        <v>1820</v>
      </c>
      <c r="H11" s="14">
        <f t="shared" si="0"/>
        <v>7622</v>
      </c>
      <c r="I11" s="14">
        <f t="shared" si="0"/>
        <v>11123</v>
      </c>
      <c r="J11" s="14">
        <f t="shared" si="0"/>
        <v>13267</v>
      </c>
      <c r="K11" s="14">
        <f t="shared" si="0"/>
        <v>1266</v>
      </c>
      <c r="L11" s="14">
        <f t="shared" si="0"/>
        <v>2531</v>
      </c>
      <c r="M11" s="14">
        <f t="shared" si="0"/>
        <v>2643</v>
      </c>
      <c r="N11" s="14">
        <f t="shared" si="0"/>
        <v>1150</v>
      </c>
      <c r="O11" s="14">
        <f t="shared" si="0"/>
        <v>9456</v>
      </c>
      <c r="P11" s="14">
        <f t="shared" si="0"/>
        <v>5697</v>
      </c>
      <c r="Q11" s="14">
        <f t="shared" si="0"/>
        <v>2496</v>
      </c>
      <c r="R11" s="14">
        <f t="shared" si="0"/>
        <v>7746</v>
      </c>
      <c r="S11" s="14">
        <f t="shared" si="0"/>
        <v>5274</v>
      </c>
      <c r="T11" s="98"/>
    </row>
    <row r="12" spans="1:20" ht="12.75" customHeight="1" x14ac:dyDescent="0.25">
      <c r="A12" s="18" t="s">
        <v>25</v>
      </c>
      <c r="B12" s="16"/>
      <c r="C12" s="137">
        <f>C11/C8*100</f>
        <v>19.239224095724889</v>
      </c>
      <c r="D12" s="132">
        <f t="shared" ref="D12:S12" si="1">D11/D8*100</f>
        <v>2.5413547731263284</v>
      </c>
      <c r="E12" s="132">
        <f t="shared" si="1"/>
        <v>14.106068890103881</v>
      </c>
      <c r="F12" s="132">
        <f t="shared" si="1"/>
        <v>11.525923279596302</v>
      </c>
      <c r="G12" s="132">
        <f t="shared" si="1"/>
        <v>17.068367251242613</v>
      </c>
      <c r="H12" s="132">
        <f t="shared" si="1"/>
        <v>25.367769420222324</v>
      </c>
      <c r="I12" s="132">
        <f t="shared" si="1"/>
        <v>33.875437795035786</v>
      </c>
      <c r="J12" s="132">
        <f t="shared" si="1"/>
        <v>23.067025993219158</v>
      </c>
      <c r="K12" s="132">
        <f t="shared" si="1"/>
        <v>11.765799256505577</v>
      </c>
      <c r="L12" s="132">
        <f>L11/L8*100</f>
        <v>12.471666502414507</v>
      </c>
      <c r="M12" s="132">
        <f t="shared" si="1"/>
        <v>22.012159573582078</v>
      </c>
      <c r="N12" s="132">
        <f t="shared" si="1"/>
        <v>4.9019607843137258</v>
      </c>
      <c r="O12" s="132">
        <f t="shared" si="1"/>
        <v>18.382224295795183</v>
      </c>
      <c r="P12" s="132">
        <f t="shared" si="1"/>
        <v>39.98175310548109</v>
      </c>
      <c r="Q12" s="132">
        <f t="shared" si="1"/>
        <v>17.278139277308597</v>
      </c>
      <c r="R12" s="132">
        <f t="shared" si="1"/>
        <v>21.998182437805294</v>
      </c>
      <c r="S12" s="132">
        <f t="shared" si="1"/>
        <v>28.095035158747073</v>
      </c>
      <c r="T12" s="98"/>
    </row>
    <row r="13" spans="1:20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  <c r="T13" s="85"/>
    </row>
    <row r="14" spans="1:20" ht="12.75" customHeight="1" x14ac:dyDescent="0.25">
      <c r="A14" s="128" t="s">
        <v>26</v>
      </c>
      <c r="B14" s="23" t="s">
        <v>27</v>
      </c>
      <c r="C14" s="206">
        <v>21</v>
      </c>
      <c r="D14" s="206" t="s">
        <v>28</v>
      </c>
      <c r="E14" s="206" t="s">
        <v>28</v>
      </c>
      <c r="F14" s="206">
        <v>1</v>
      </c>
      <c r="G14" s="206" t="s">
        <v>28</v>
      </c>
      <c r="H14" s="206" t="s">
        <v>28</v>
      </c>
      <c r="I14" s="206">
        <v>11</v>
      </c>
      <c r="J14" s="206">
        <v>3</v>
      </c>
      <c r="K14" s="206">
        <v>5</v>
      </c>
      <c r="L14" s="206" t="s">
        <v>28</v>
      </c>
      <c r="M14" s="206" t="s">
        <v>28</v>
      </c>
      <c r="N14" s="206" t="s">
        <v>28</v>
      </c>
      <c r="O14" s="206" t="s">
        <v>28</v>
      </c>
      <c r="P14" s="206" t="s">
        <v>28</v>
      </c>
      <c r="Q14" s="206" t="s">
        <v>28</v>
      </c>
      <c r="R14" s="206">
        <v>1</v>
      </c>
      <c r="S14" s="206" t="s">
        <v>28</v>
      </c>
      <c r="T14" s="85"/>
    </row>
    <row r="15" spans="1:20" ht="12.75" customHeight="1" x14ac:dyDescent="0.25">
      <c r="A15" s="128" t="s">
        <v>29</v>
      </c>
      <c r="B15" s="23" t="s">
        <v>30</v>
      </c>
      <c r="C15" s="206">
        <v>1</v>
      </c>
      <c r="D15" s="206" t="s">
        <v>28</v>
      </c>
      <c r="E15" s="206" t="s">
        <v>28</v>
      </c>
      <c r="F15" s="206">
        <v>1</v>
      </c>
      <c r="G15" s="206" t="s">
        <v>28</v>
      </c>
      <c r="H15" s="206" t="s">
        <v>28</v>
      </c>
      <c r="I15" s="206" t="s">
        <v>28</v>
      </c>
      <c r="J15" s="206" t="s">
        <v>28</v>
      </c>
      <c r="K15" s="206" t="s">
        <v>28</v>
      </c>
      <c r="L15" s="206" t="s">
        <v>28</v>
      </c>
      <c r="M15" s="206" t="s">
        <v>28</v>
      </c>
      <c r="N15" s="206" t="s">
        <v>28</v>
      </c>
      <c r="O15" s="206" t="s">
        <v>28</v>
      </c>
      <c r="P15" s="206" t="s">
        <v>28</v>
      </c>
      <c r="Q15" s="206" t="s">
        <v>28</v>
      </c>
      <c r="R15" s="206" t="s">
        <v>28</v>
      </c>
      <c r="S15" s="206" t="s">
        <v>28</v>
      </c>
      <c r="T15" s="85"/>
    </row>
    <row r="16" spans="1:20" ht="12.75" customHeight="1" x14ac:dyDescent="0.25">
      <c r="A16" s="128" t="s">
        <v>31</v>
      </c>
      <c r="B16" s="23" t="s">
        <v>32</v>
      </c>
      <c r="C16" s="114">
        <v>904</v>
      </c>
      <c r="D16" s="206">
        <v>21</v>
      </c>
      <c r="E16" s="115">
        <v>66</v>
      </c>
      <c r="F16" s="115">
        <v>2</v>
      </c>
      <c r="G16" s="115">
        <v>94</v>
      </c>
      <c r="H16" s="115">
        <v>54</v>
      </c>
      <c r="I16" s="115">
        <v>29</v>
      </c>
      <c r="J16" s="115">
        <v>292</v>
      </c>
      <c r="K16" s="115">
        <v>17</v>
      </c>
      <c r="L16" s="115">
        <v>46</v>
      </c>
      <c r="M16" s="115">
        <v>3</v>
      </c>
      <c r="N16" s="115">
        <v>5</v>
      </c>
      <c r="O16" s="115">
        <v>25</v>
      </c>
      <c r="P16" s="115">
        <v>8</v>
      </c>
      <c r="Q16" s="116">
        <v>77</v>
      </c>
      <c r="R16" s="116">
        <v>157</v>
      </c>
      <c r="S16" s="115">
        <v>8</v>
      </c>
      <c r="T16" s="85"/>
    </row>
    <row r="17" spans="1:20" ht="12.75" customHeight="1" x14ac:dyDescent="0.25">
      <c r="A17" s="128" t="s">
        <v>33</v>
      </c>
      <c r="B17" s="23" t="s">
        <v>34</v>
      </c>
      <c r="C17" s="115">
        <v>3616</v>
      </c>
      <c r="D17" s="206">
        <v>333</v>
      </c>
      <c r="E17" s="115">
        <v>247</v>
      </c>
      <c r="F17" s="115">
        <v>203</v>
      </c>
      <c r="G17" s="115">
        <v>16</v>
      </c>
      <c r="H17" s="115">
        <v>191</v>
      </c>
      <c r="I17" s="115">
        <v>349</v>
      </c>
      <c r="J17" s="115">
        <v>308</v>
      </c>
      <c r="K17" s="115">
        <v>105</v>
      </c>
      <c r="L17" s="115">
        <v>166</v>
      </c>
      <c r="M17" s="115">
        <v>98</v>
      </c>
      <c r="N17" s="115">
        <v>321</v>
      </c>
      <c r="O17" s="115">
        <v>682</v>
      </c>
      <c r="P17" s="115">
        <v>105</v>
      </c>
      <c r="Q17" s="115">
        <v>22</v>
      </c>
      <c r="R17" s="115">
        <v>256</v>
      </c>
      <c r="S17" s="115">
        <v>214</v>
      </c>
      <c r="T17" s="85"/>
    </row>
    <row r="18" spans="1:20" ht="12.75" customHeight="1" x14ac:dyDescent="0.25">
      <c r="A18" s="128" t="s">
        <v>35</v>
      </c>
      <c r="B18" s="23" t="s">
        <v>36</v>
      </c>
      <c r="C18" s="115" t="s">
        <v>28</v>
      </c>
      <c r="D18" s="206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  <c r="T18" s="85"/>
    </row>
    <row r="19" spans="1:20" ht="12.75" customHeight="1" x14ac:dyDescent="0.25">
      <c r="A19" s="128" t="s">
        <v>37</v>
      </c>
      <c r="B19" s="23" t="s">
        <v>38</v>
      </c>
      <c r="C19" s="144">
        <v>5</v>
      </c>
      <c r="D19" s="144" t="s">
        <v>28</v>
      </c>
      <c r="E19" s="144">
        <v>1</v>
      </c>
      <c r="F19" s="144" t="s">
        <v>28</v>
      </c>
      <c r="G19" s="144" t="s">
        <v>28</v>
      </c>
      <c r="H19" s="144" t="s">
        <v>28</v>
      </c>
      <c r="I19" s="144">
        <v>3</v>
      </c>
      <c r="J19" s="144">
        <v>1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 t="s">
        <v>28</v>
      </c>
      <c r="P19" s="144" t="s">
        <v>28</v>
      </c>
      <c r="Q19" s="144" t="s">
        <v>28</v>
      </c>
      <c r="R19" s="144" t="s">
        <v>28</v>
      </c>
      <c r="S19" s="144" t="s">
        <v>28</v>
      </c>
      <c r="T19" s="85"/>
    </row>
    <row r="20" spans="1:20" ht="12.75" customHeight="1" x14ac:dyDescent="0.25">
      <c r="A20" s="128" t="s">
        <v>39</v>
      </c>
      <c r="B20" s="31" t="s">
        <v>40</v>
      </c>
      <c r="C20" s="206">
        <v>14</v>
      </c>
      <c r="D20" s="206" t="s">
        <v>28</v>
      </c>
      <c r="E20" s="115">
        <v>1</v>
      </c>
      <c r="F20" s="115" t="s">
        <v>28</v>
      </c>
      <c r="G20" s="115" t="s">
        <v>28</v>
      </c>
      <c r="H20" s="115" t="s">
        <v>28</v>
      </c>
      <c r="I20" s="115">
        <v>10</v>
      </c>
      <c r="J20" s="115" t="s">
        <v>28</v>
      </c>
      <c r="K20" s="115">
        <v>1</v>
      </c>
      <c r="L20" s="115" t="s">
        <v>28</v>
      </c>
      <c r="M20" s="115">
        <v>1</v>
      </c>
      <c r="N20" s="115" t="s">
        <v>28</v>
      </c>
      <c r="O20" s="115" t="s">
        <v>28</v>
      </c>
      <c r="P20" s="115">
        <v>1</v>
      </c>
      <c r="Q20" s="115" t="s">
        <v>28</v>
      </c>
      <c r="R20" s="115" t="s">
        <v>28</v>
      </c>
      <c r="S20" s="115" t="s">
        <v>28</v>
      </c>
      <c r="T20" s="85"/>
    </row>
    <row r="21" spans="1:20" ht="12.75" customHeight="1" x14ac:dyDescent="0.25">
      <c r="A21" s="128" t="s">
        <v>41</v>
      </c>
      <c r="B21" s="31" t="s">
        <v>42</v>
      </c>
      <c r="C21" s="115">
        <v>1583</v>
      </c>
      <c r="D21" s="206">
        <v>5</v>
      </c>
      <c r="E21" s="115">
        <v>8</v>
      </c>
      <c r="F21" s="115">
        <v>4</v>
      </c>
      <c r="G21" s="115">
        <v>11</v>
      </c>
      <c r="H21" s="115">
        <v>149</v>
      </c>
      <c r="I21" s="115">
        <v>321</v>
      </c>
      <c r="J21" s="115">
        <v>276</v>
      </c>
      <c r="K21" s="115">
        <v>4</v>
      </c>
      <c r="L21" s="115">
        <v>10</v>
      </c>
      <c r="M21" s="115">
        <v>7</v>
      </c>
      <c r="N21" s="115">
        <v>10</v>
      </c>
      <c r="O21" s="115">
        <v>255</v>
      </c>
      <c r="P21" s="115">
        <v>258</v>
      </c>
      <c r="Q21" s="116">
        <v>41</v>
      </c>
      <c r="R21" s="116">
        <v>101</v>
      </c>
      <c r="S21" s="115">
        <v>123</v>
      </c>
      <c r="T21" s="85"/>
    </row>
    <row r="22" spans="1:20" ht="12.75" customHeight="1" x14ac:dyDescent="0.25">
      <c r="A22" s="128" t="s">
        <v>43</v>
      </c>
      <c r="B22" s="31" t="s">
        <v>44</v>
      </c>
      <c r="C22" s="115">
        <v>1405</v>
      </c>
      <c r="D22" s="206">
        <v>40</v>
      </c>
      <c r="E22" s="115">
        <v>74</v>
      </c>
      <c r="F22" s="115">
        <v>102</v>
      </c>
      <c r="G22" s="115">
        <v>5</v>
      </c>
      <c r="H22" s="115">
        <v>147</v>
      </c>
      <c r="I22" s="115">
        <v>135</v>
      </c>
      <c r="J22" s="115">
        <v>226</v>
      </c>
      <c r="K22" s="115">
        <v>26</v>
      </c>
      <c r="L22" s="115">
        <v>120</v>
      </c>
      <c r="M22" s="115">
        <v>48</v>
      </c>
      <c r="N22" s="115">
        <v>25</v>
      </c>
      <c r="O22" s="115">
        <v>221</v>
      </c>
      <c r="P22" s="115">
        <v>55</v>
      </c>
      <c r="Q22" s="116">
        <v>63</v>
      </c>
      <c r="R22" s="116">
        <v>29</v>
      </c>
      <c r="S22" s="115">
        <v>89</v>
      </c>
      <c r="T22" s="85"/>
    </row>
    <row r="23" spans="1:20" ht="12.75" customHeight="1" x14ac:dyDescent="0.25">
      <c r="A23" s="128" t="s">
        <v>45</v>
      </c>
      <c r="B23" s="31" t="s">
        <v>46</v>
      </c>
      <c r="C23" s="206">
        <v>112</v>
      </c>
      <c r="D23" s="206" t="s">
        <v>28</v>
      </c>
      <c r="E23" s="206">
        <v>1</v>
      </c>
      <c r="F23" s="206" t="s">
        <v>28</v>
      </c>
      <c r="G23" s="206" t="s">
        <v>28</v>
      </c>
      <c r="H23" s="206" t="s">
        <v>28</v>
      </c>
      <c r="I23" s="206" t="s">
        <v>28</v>
      </c>
      <c r="J23" s="206">
        <v>18</v>
      </c>
      <c r="K23" s="206" t="s">
        <v>28</v>
      </c>
      <c r="L23" s="206" t="s">
        <v>28</v>
      </c>
      <c r="M23" s="206" t="s">
        <v>28</v>
      </c>
      <c r="N23" s="206">
        <v>87</v>
      </c>
      <c r="O23" s="206">
        <v>2</v>
      </c>
      <c r="P23" s="206">
        <v>1</v>
      </c>
      <c r="Q23" s="206">
        <v>1</v>
      </c>
      <c r="R23" s="206">
        <v>1</v>
      </c>
      <c r="S23" s="206">
        <v>1</v>
      </c>
      <c r="T23" s="85"/>
    </row>
    <row r="24" spans="1:20" ht="12.75" customHeight="1" x14ac:dyDescent="0.25">
      <c r="A24" s="128" t="s">
        <v>47</v>
      </c>
      <c r="B24" s="31" t="s">
        <v>48</v>
      </c>
      <c r="C24" s="206">
        <v>4</v>
      </c>
      <c r="D24" s="206" t="s">
        <v>28</v>
      </c>
      <c r="E24" s="206" t="s">
        <v>28</v>
      </c>
      <c r="F24" s="206" t="s">
        <v>28</v>
      </c>
      <c r="G24" s="206" t="s">
        <v>28</v>
      </c>
      <c r="H24" s="206" t="s">
        <v>28</v>
      </c>
      <c r="I24" s="206" t="s">
        <v>28</v>
      </c>
      <c r="J24" s="206" t="s">
        <v>28</v>
      </c>
      <c r="K24" s="206" t="s">
        <v>28</v>
      </c>
      <c r="L24" s="206">
        <v>2</v>
      </c>
      <c r="M24" s="206" t="s">
        <v>28</v>
      </c>
      <c r="N24" s="206" t="s">
        <v>28</v>
      </c>
      <c r="O24" s="206" t="s">
        <v>28</v>
      </c>
      <c r="P24" s="206">
        <v>1</v>
      </c>
      <c r="Q24" s="206" t="s">
        <v>28</v>
      </c>
      <c r="R24" s="206">
        <v>1</v>
      </c>
      <c r="S24" s="206" t="s">
        <v>28</v>
      </c>
      <c r="T24" s="85"/>
    </row>
    <row r="25" spans="1:20" ht="12.75" customHeight="1" x14ac:dyDescent="0.25">
      <c r="A25" s="128" t="s">
        <v>49</v>
      </c>
      <c r="B25" s="31" t="s">
        <v>50</v>
      </c>
      <c r="C25" s="115">
        <v>6</v>
      </c>
      <c r="D25" s="206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>
        <v>2</v>
      </c>
      <c r="J25" s="115">
        <v>1</v>
      </c>
      <c r="K25" s="115" t="s">
        <v>28</v>
      </c>
      <c r="L25" s="115">
        <v>1</v>
      </c>
      <c r="M25" s="115" t="s">
        <v>28</v>
      </c>
      <c r="N25" s="115" t="s">
        <v>28</v>
      </c>
      <c r="O25" s="115" t="s">
        <v>28</v>
      </c>
      <c r="P25" s="115">
        <v>2</v>
      </c>
      <c r="Q25" s="115" t="s">
        <v>28</v>
      </c>
      <c r="R25" s="115" t="s">
        <v>28</v>
      </c>
      <c r="S25" s="115" t="s">
        <v>28</v>
      </c>
      <c r="T25" s="85"/>
    </row>
    <row r="26" spans="1:20" ht="12.75" customHeight="1" x14ac:dyDescent="0.25">
      <c r="A26" s="128" t="s">
        <v>51</v>
      </c>
      <c r="B26" s="31" t="s">
        <v>52</v>
      </c>
      <c r="C26" s="114">
        <v>18997</v>
      </c>
      <c r="D26" s="206">
        <v>28</v>
      </c>
      <c r="E26" s="115">
        <v>210</v>
      </c>
      <c r="F26" s="115">
        <v>255</v>
      </c>
      <c r="G26" s="115">
        <v>951</v>
      </c>
      <c r="H26" s="115">
        <v>1876</v>
      </c>
      <c r="I26" s="115">
        <v>3537</v>
      </c>
      <c r="J26" s="115">
        <v>3089</v>
      </c>
      <c r="K26" s="115">
        <v>40</v>
      </c>
      <c r="L26" s="115">
        <v>1360</v>
      </c>
      <c r="M26" s="115">
        <v>1030</v>
      </c>
      <c r="N26" s="115">
        <v>21</v>
      </c>
      <c r="O26" s="115">
        <v>962</v>
      </c>
      <c r="P26" s="115">
        <v>1667</v>
      </c>
      <c r="Q26" s="116">
        <v>217</v>
      </c>
      <c r="R26" s="116">
        <v>1557</v>
      </c>
      <c r="S26" s="115">
        <v>2197</v>
      </c>
      <c r="T26" s="85"/>
    </row>
    <row r="27" spans="1:20" ht="12.75" customHeight="1" x14ac:dyDescent="0.25">
      <c r="A27" s="128" t="s">
        <v>53</v>
      </c>
      <c r="B27" s="31" t="s">
        <v>54</v>
      </c>
      <c r="C27" s="114">
        <v>2</v>
      </c>
      <c r="D27" s="206" t="s">
        <v>28</v>
      </c>
      <c r="E27" s="115">
        <v>1</v>
      </c>
      <c r="F27" s="115" t="s">
        <v>28</v>
      </c>
      <c r="G27" s="115" t="s">
        <v>28</v>
      </c>
      <c r="H27" s="115" t="s">
        <v>28</v>
      </c>
      <c r="I27" s="115" t="s">
        <v>28</v>
      </c>
      <c r="J27" s="115" t="s">
        <v>28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>
        <v>1</v>
      </c>
      <c r="P27" s="115" t="s">
        <v>28</v>
      </c>
      <c r="Q27" s="116" t="s">
        <v>28</v>
      </c>
      <c r="R27" s="116" t="s">
        <v>28</v>
      </c>
      <c r="S27" s="115" t="s">
        <v>28</v>
      </c>
      <c r="T27" s="85"/>
    </row>
    <row r="28" spans="1:20" ht="12.75" customHeight="1" x14ac:dyDescent="0.25">
      <c r="A28" s="128" t="s">
        <v>55</v>
      </c>
      <c r="B28" s="31" t="s">
        <v>56</v>
      </c>
      <c r="C28" s="206">
        <v>93</v>
      </c>
      <c r="D28" s="206" t="s">
        <v>28</v>
      </c>
      <c r="E28" s="206" t="s">
        <v>28</v>
      </c>
      <c r="F28" s="206" t="s">
        <v>28</v>
      </c>
      <c r="G28" s="206" t="s">
        <v>28</v>
      </c>
      <c r="H28" s="206" t="s">
        <v>28</v>
      </c>
      <c r="I28" s="206">
        <v>1</v>
      </c>
      <c r="J28" s="206">
        <v>7</v>
      </c>
      <c r="K28" s="206" t="s">
        <v>28</v>
      </c>
      <c r="L28" s="206">
        <v>75</v>
      </c>
      <c r="M28" s="206">
        <v>3</v>
      </c>
      <c r="N28" s="206" t="s">
        <v>28</v>
      </c>
      <c r="O28" s="206">
        <v>2</v>
      </c>
      <c r="P28" s="206">
        <v>2</v>
      </c>
      <c r="Q28" s="206" t="s">
        <v>28</v>
      </c>
      <c r="R28" s="206">
        <v>3</v>
      </c>
      <c r="S28" s="206" t="s">
        <v>28</v>
      </c>
      <c r="T28" s="85"/>
    </row>
    <row r="29" spans="1:20" ht="12.75" customHeight="1" x14ac:dyDescent="0.25">
      <c r="A29" s="128" t="s">
        <v>57</v>
      </c>
      <c r="B29" s="31" t="s">
        <v>58</v>
      </c>
      <c r="C29" s="206">
        <v>49</v>
      </c>
      <c r="D29" s="206" t="s">
        <v>28</v>
      </c>
      <c r="E29" s="206">
        <v>1</v>
      </c>
      <c r="F29" s="206" t="s">
        <v>28</v>
      </c>
      <c r="G29" s="206" t="s">
        <v>28</v>
      </c>
      <c r="H29" s="206" t="s">
        <v>28</v>
      </c>
      <c r="I29" s="206" t="s">
        <v>28</v>
      </c>
      <c r="J29" s="206">
        <v>1</v>
      </c>
      <c r="K29" s="206">
        <v>2</v>
      </c>
      <c r="L29" s="206">
        <v>1</v>
      </c>
      <c r="M29" s="206" t="s">
        <v>28</v>
      </c>
      <c r="N29" s="206" t="s">
        <v>28</v>
      </c>
      <c r="O29" s="206">
        <v>1</v>
      </c>
      <c r="P29" s="206" t="s">
        <v>28</v>
      </c>
      <c r="Q29" s="206">
        <v>43</v>
      </c>
      <c r="R29" s="206" t="s">
        <v>28</v>
      </c>
      <c r="S29" s="206" t="s">
        <v>28</v>
      </c>
      <c r="T29" s="85"/>
    </row>
    <row r="30" spans="1:20" ht="12.75" customHeight="1" x14ac:dyDescent="0.25">
      <c r="A30" s="128" t="s">
        <v>59</v>
      </c>
      <c r="B30" s="30" t="s">
        <v>60</v>
      </c>
      <c r="C30" s="206">
        <v>10</v>
      </c>
      <c r="D30" s="206" t="s">
        <v>28</v>
      </c>
      <c r="E30" s="206" t="s">
        <v>28</v>
      </c>
      <c r="F30" s="206" t="s">
        <v>28</v>
      </c>
      <c r="G30" s="206" t="s">
        <v>28</v>
      </c>
      <c r="H30" s="206" t="s">
        <v>28</v>
      </c>
      <c r="I30" s="206" t="s">
        <v>28</v>
      </c>
      <c r="J30" s="206" t="s">
        <v>28</v>
      </c>
      <c r="K30" s="206" t="s">
        <v>28</v>
      </c>
      <c r="L30" s="206" t="s">
        <v>28</v>
      </c>
      <c r="M30" s="206" t="s">
        <v>28</v>
      </c>
      <c r="N30" s="206" t="s">
        <v>28</v>
      </c>
      <c r="O30" s="206">
        <v>10</v>
      </c>
      <c r="P30" s="206" t="s">
        <v>28</v>
      </c>
      <c r="Q30" s="206" t="s">
        <v>28</v>
      </c>
      <c r="R30" s="206" t="s">
        <v>28</v>
      </c>
      <c r="S30" s="206" t="s">
        <v>28</v>
      </c>
      <c r="T30" s="85"/>
    </row>
    <row r="31" spans="1:20" ht="12.75" customHeight="1" x14ac:dyDescent="0.25">
      <c r="A31" s="128" t="s">
        <v>61</v>
      </c>
      <c r="B31" s="31" t="s">
        <v>62</v>
      </c>
      <c r="C31" s="114">
        <v>9330</v>
      </c>
      <c r="D31" s="206">
        <v>9</v>
      </c>
      <c r="E31" s="115">
        <v>71</v>
      </c>
      <c r="F31" s="115">
        <v>19</v>
      </c>
      <c r="G31" s="115">
        <v>4</v>
      </c>
      <c r="H31" s="115">
        <v>372</v>
      </c>
      <c r="I31" s="115">
        <v>4044</v>
      </c>
      <c r="J31" s="115">
        <v>738</v>
      </c>
      <c r="K31" s="115">
        <v>5</v>
      </c>
      <c r="L31" s="115">
        <v>25</v>
      </c>
      <c r="M31" s="115">
        <v>22</v>
      </c>
      <c r="N31" s="115">
        <v>222</v>
      </c>
      <c r="O31" s="115">
        <v>1606</v>
      </c>
      <c r="P31" s="115">
        <v>1472</v>
      </c>
      <c r="Q31" s="116">
        <v>382</v>
      </c>
      <c r="R31" s="116">
        <v>90</v>
      </c>
      <c r="S31" s="115">
        <v>249</v>
      </c>
      <c r="T31" s="85"/>
    </row>
    <row r="32" spans="1:20" ht="12.75" customHeight="1" x14ac:dyDescent="0.25">
      <c r="A32" s="128" t="s">
        <v>63</v>
      </c>
      <c r="B32" s="31" t="s">
        <v>64</v>
      </c>
      <c r="C32" s="115">
        <v>3</v>
      </c>
      <c r="D32" s="115" t="s">
        <v>28</v>
      </c>
      <c r="E32" s="115">
        <v>1</v>
      </c>
      <c r="F32" s="115" t="s">
        <v>28</v>
      </c>
      <c r="G32" s="115" t="s">
        <v>28</v>
      </c>
      <c r="H32" s="115" t="s">
        <v>28</v>
      </c>
      <c r="I32" s="115" t="s">
        <v>28</v>
      </c>
      <c r="J32" s="115" t="s">
        <v>28</v>
      </c>
      <c r="K32" s="115" t="s">
        <v>28</v>
      </c>
      <c r="L32" s="115">
        <v>1</v>
      </c>
      <c r="M32" s="115" t="s">
        <v>28</v>
      </c>
      <c r="N32" s="115" t="s">
        <v>28</v>
      </c>
      <c r="O32" s="115" t="s">
        <v>28</v>
      </c>
      <c r="P32" s="115">
        <v>1</v>
      </c>
      <c r="Q32" s="115" t="s">
        <v>28</v>
      </c>
      <c r="R32" s="115" t="s">
        <v>28</v>
      </c>
      <c r="S32" s="115" t="s">
        <v>28</v>
      </c>
      <c r="T32" s="85"/>
    </row>
    <row r="33" spans="1:20" ht="12.75" customHeight="1" x14ac:dyDescent="0.25">
      <c r="A33" s="128" t="s">
        <v>65</v>
      </c>
      <c r="B33" s="31" t="s">
        <v>66</v>
      </c>
      <c r="C33" s="115">
        <v>28</v>
      </c>
      <c r="D33" s="24" t="s">
        <v>28</v>
      </c>
      <c r="E33" s="115">
        <v>2</v>
      </c>
      <c r="F33" s="115" t="s">
        <v>28</v>
      </c>
      <c r="G33" s="115" t="s">
        <v>28</v>
      </c>
      <c r="H33" s="115" t="s">
        <v>28</v>
      </c>
      <c r="I33" s="115">
        <v>7</v>
      </c>
      <c r="J33" s="115" t="s">
        <v>28</v>
      </c>
      <c r="K33" s="115" t="s">
        <v>28</v>
      </c>
      <c r="L33" s="115" t="s">
        <v>28</v>
      </c>
      <c r="M33" s="115">
        <v>2</v>
      </c>
      <c r="N33" s="115" t="s">
        <v>28</v>
      </c>
      <c r="O33" s="115">
        <v>5</v>
      </c>
      <c r="P33" s="115">
        <v>11</v>
      </c>
      <c r="Q33" s="116" t="s">
        <v>28</v>
      </c>
      <c r="R33" s="116">
        <v>1</v>
      </c>
      <c r="S33" s="115" t="s">
        <v>28</v>
      </c>
      <c r="T33" s="85"/>
    </row>
    <row r="34" spans="1:20" ht="12.75" customHeight="1" x14ac:dyDescent="0.25">
      <c r="A34" s="128" t="s">
        <v>67</v>
      </c>
      <c r="B34" s="31" t="s">
        <v>68</v>
      </c>
      <c r="C34" s="115">
        <v>731</v>
      </c>
      <c r="D34" s="24" t="s">
        <v>28</v>
      </c>
      <c r="E34" s="115">
        <v>2</v>
      </c>
      <c r="F34" s="115">
        <v>12</v>
      </c>
      <c r="G34" s="115" t="s">
        <v>28</v>
      </c>
      <c r="H34" s="115">
        <v>12</v>
      </c>
      <c r="I34" s="115">
        <v>87</v>
      </c>
      <c r="J34" s="115" t="s">
        <v>28</v>
      </c>
      <c r="K34" s="115">
        <v>18</v>
      </c>
      <c r="L34" s="115">
        <v>66</v>
      </c>
      <c r="M34" s="115">
        <v>82</v>
      </c>
      <c r="N34" s="115">
        <v>1</v>
      </c>
      <c r="O34" s="115">
        <v>90</v>
      </c>
      <c r="P34" s="115">
        <v>291</v>
      </c>
      <c r="Q34" s="116">
        <v>2</v>
      </c>
      <c r="R34" s="116">
        <v>2</v>
      </c>
      <c r="S34" s="115">
        <v>66</v>
      </c>
      <c r="T34" s="85"/>
    </row>
    <row r="35" spans="1:20" ht="12.75" customHeight="1" x14ac:dyDescent="0.25">
      <c r="A35" s="128" t="s">
        <v>69</v>
      </c>
      <c r="B35" s="31" t="s">
        <v>70</v>
      </c>
      <c r="C35" s="115">
        <v>170</v>
      </c>
      <c r="D35" s="24" t="s">
        <v>28</v>
      </c>
      <c r="E35" s="115" t="s">
        <v>28</v>
      </c>
      <c r="F35" s="115">
        <v>12</v>
      </c>
      <c r="G35" s="115" t="s">
        <v>28</v>
      </c>
      <c r="H35" s="115">
        <v>10</v>
      </c>
      <c r="I35" s="115">
        <v>23</v>
      </c>
      <c r="J35" s="115">
        <v>34</v>
      </c>
      <c r="K35" s="115">
        <v>21</v>
      </c>
      <c r="L35" s="115">
        <v>22</v>
      </c>
      <c r="M35" s="115">
        <v>17</v>
      </c>
      <c r="N35" s="115" t="s">
        <v>28</v>
      </c>
      <c r="O35" s="115">
        <v>11</v>
      </c>
      <c r="P35" s="115">
        <v>18</v>
      </c>
      <c r="Q35" s="116" t="s">
        <v>28</v>
      </c>
      <c r="R35" s="116">
        <v>2</v>
      </c>
      <c r="S35" s="115" t="s">
        <v>28</v>
      </c>
      <c r="T35" s="85"/>
    </row>
    <row r="36" spans="1:20" ht="12.75" customHeight="1" x14ac:dyDescent="0.25">
      <c r="A36" s="128" t="s">
        <v>71</v>
      </c>
      <c r="B36" s="31" t="s">
        <v>72</v>
      </c>
      <c r="C36" s="115">
        <v>231</v>
      </c>
      <c r="D36" s="206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>
        <v>53</v>
      </c>
      <c r="J36" s="115">
        <v>53</v>
      </c>
      <c r="K36" s="115" t="s">
        <v>28</v>
      </c>
      <c r="L36" s="115">
        <v>1</v>
      </c>
      <c r="M36" s="115">
        <v>16</v>
      </c>
      <c r="N36" s="115" t="s">
        <v>28</v>
      </c>
      <c r="O36" s="115">
        <v>2</v>
      </c>
      <c r="P36" s="115">
        <v>94</v>
      </c>
      <c r="Q36" s="116">
        <v>2</v>
      </c>
      <c r="R36" s="116">
        <v>9</v>
      </c>
      <c r="S36" s="115">
        <v>1</v>
      </c>
      <c r="T36" s="85"/>
    </row>
    <row r="37" spans="1:20" ht="12.75" customHeight="1" x14ac:dyDescent="0.25">
      <c r="A37" s="22" t="s">
        <v>73</v>
      </c>
      <c r="B37" s="31" t="s">
        <v>74</v>
      </c>
      <c r="C37" s="24">
        <v>392</v>
      </c>
      <c r="D37" s="208" t="s">
        <v>28</v>
      </c>
      <c r="E37" s="24" t="s">
        <v>28</v>
      </c>
      <c r="F37" s="24">
        <v>1</v>
      </c>
      <c r="G37" s="24" t="s">
        <v>28</v>
      </c>
      <c r="H37" s="24">
        <v>2</v>
      </c>
      <c r="I37" s="24">
        <v>111</v>
      </c>
      <c r="J37" s="24">
        <v>98</v>
      </c>
      <c r="K37" s="24">
        <v>2</v>
      </c>
      <c r="L37" s="24">
        <v>2</v>
      </c>
      <c r="M37" s="24">
        <v>49</v>
      </c>
      <c r="N37" s="24">
        <v>2</v>
      </c>
      <c r="O37" s="24">
        <v>3</v>
      </c>
      <c r="P37" s="24">
        <v>91</v>
      </c>
      <c r="Q37" s="25">
        <v>10</v>
      </c>
      <c r="R37" s="25">
        <v>20</v>
      </c>
      <c r="S37" s="24">
        <v>1</v>
      </c>
      <c r="T37" s="85"/>
    </row>
    <row r="38" spans="1:20" ht="12.75" customHeight="1" x14ac:dyDescent="0.25">
      <c r="A38" s="22" t="s">
        <v>75</v>
      </c>
      <c r="B38" s="31" t="s">
        <v>76</v>
      </c>
      <c r="C38" s="24">
        <v>54</v>
      </c>
      <c r="D38" s="208" t="s">
        <v>28</v>
      </c>
      <c r="E38" s="24" t="s">
        <v>28</v>
      </c>
      <c r="F38" s="24" t="s">
        <v>28</v>
      </c>
      <c r="G38" s="24" t="s">
        <v>28</v>
      </c>
      <c r="H38" s="24">
        <v>4</v>
      </c>
      <c r="I38" s="24">
        <v>7</v>
      </c>
      <c r="J38" s="24">
        <v>9</v>
      </c>
      <c r="K38" s="24" t="s">
        <v>28</v>
      </c>
      <c r="L38" s="24" t="s">
        <v>28</v>
      </c>
      <c r="M38" s="24">
        <v>4</v>
      </c>
      <c r="N38" s="24" t="s">
        <v>28</v>
      </c>
      <c r="O38" s="24">
        <v>10</v>
      </c>
      <c r="P38" s="24">
        <v>20</v>
      </c>
      <c r="Q38" s="24" t="s">
        <v>28</v>
      </c>
      <c r="R38" s="24" t="s">
        <v>28</v>
      </c>
      <c r="S38" s="24" t="s">
        <v>28</v>
      </c>
      <c r="T38" s="85"/>
    </row>
    <row r="39" spans="1:20" ht="12.75" customHeight="1" x14ac:dyDescent="0.25">
      <c r="A39" s="22" t="s">
        <v>271</v>
      </c>
      <c r="B39" s="31" t="s">
        <v>78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>
        <v>1</v>
      </c>
      <c r="N39" s="24" t="s">
        <v>28</v>
      </c>
      <c r="O39" s="24" t="s">
        <v>28</v>
      </c>
      <c r="P39" s="24" t="s">
        <v>28</v>
      </c>
      <c r="Q39" s="25" t="s">
        <v>28</v>
      </c>
      <c r="R39" s="25" t="s">
        <v>28</v>
      </c>
      <c r="S39" s="24" t="s">
        <v>28</v>
      </c>
      <c r="T39" s="85"/>
    </row>
    <row r="40" spans="1:20" ht="12.75" customHeight="1" x14ac:dyDescent="0.25">
      <c r="A40" s="22" t="s">
        <v>81</v>
      </c>
      <c r="B40" s="112" t="s">
        <v>295</v>
      </c>
      <c r="C40" s="24">
        <v>3</v>
      </c>
      <c r="D40" s="24" t="s">
        <v>28</v>
      </c>
      <c r="E40" s="24">
        <v>1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  <c r="P40" s="24">
        <v>1</v>
      </c>
      <c r="Q40" s="24" t="s">
        <v>28</v>
      </c>
      <c r="R40" s="24" t="s">
        <v>28</v>
      </c>
      <c r="S40" s="24">
        <v>1</v>
      </c>
      <c r="T40" s="85"/>
    </row>
    <row r="41" spans="1:20" ht="12.75" customHeight="1" x14ac:dyDescent="0.25">
      <c r="A41" s="22" t="s">
        <v>88</v>
      </c>
      <c r="B41" s="112" t="s">
        <v>89</v>
      </c>
      <c r="C41" s="24">
        <v>11714</v>
      </c>
      <c r="D41" s="24">
        <v>13</v>
      </c>
      <c r="E41" s="24">
        <v>863</v>
      </c>
      <c r="F41" s="24">
        <v>10</v>
      </c>
      <c r="G41" s="24">
        <v>36</v>
      </c>
      <c r="H41" s="24">
        <v>1028</v>
      </c>
      <c r="I41" s="24">
        <v>1472</v>
      </c>
      <c r="J41" s="24">
        <v>3511</v>
      </c>
      <c r="K41" s="24">
        <v>3</v>
      </c>
      <c r="L41" s="24">
        <v>68</v>
      </c>
      <c r="M41" s="24">
        <v>146</v>
      </c>
      <c r="N41" s="24">
        <v>297</v>
      </c>
      <c r="O41" s="24">
        <v>625</v>
      </c>
      <c r="P41" s="24">
        <v>287</v>
      </c>
      <c r="Q41" s="24">
        <v>551</v>
      </c>
      <c r="R41" s="24">
        <v>1796</v>
      </c>
      <c r="S41" s="24">
        <v>1008</v>
      </c>
      <c r="T41" s="85"/>
    </row>
    <row r="42" spans="1:20" ht="12.75" customHeight="1" x14ac:dyDescent="0.25">
      <c r="A42" s="22" t="s">
        <v>301</v>
      </c>
      <c r="B42" s="112" t="s">
        <v>91</v>
      </c>
      <c r="C42" s="28">
        <v>28</v>
      </c>
      <c r="D42" s="24" t="s">
        <v>28</v>
      </c>
      <c r="E42" s="24" t="s">
        <v>28</v>
      </c>
      <c r="F42" s="24" t="s">
        <v>28</v>
      </c>
      <c r="G42" s="24" t="s">
        <v>28</v>
      </c>
      <c r="H42" s="24">
        <v>2</v>
      </c>
      <c r="I42" s="24">
        <v>14</v>
      </c>
      <c r="J42" s="24" t="s">
        <v>28</v>
      </c>
      <c r="K42" s="24" t="s">
        <v>28</v>
      </c>
      <c r="L42" s="24">
        <v>2</v>
      </c>
      <c r="M42" s="24" t="s">
        <v>28</v>
      </c>
      <c r="N42" s="24" t="s">
        <v>28</v>
      </c>
      <c r="O42" s="24">
        <v>1</v>
      </c>
      <c r="P42" s="24">
        <v>9</v>
      </c>
      <c r="Q42" s="24" t="s">
        <v>28</v>
      </c>
      <c r="R42" s="24" t="s">
        <v>28</v>
      </c>
      <c r="S42" s="24" t="s">
        <v>28</v>
      </c>
      <c r="T42" s="85"/>
    </row>
    <row r="43" spans="1:20" ht="12.75" customHeight="1" x14ac:dyDescent="0.25">
      <c r="A43" s="22" t="s">
        <v>273</v>
      </c>
      <c r="B43" s="45" t="s">
        <v>274</v>
      </c>
      <c r="C43" s="28" t="s">
        <v>28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  <c r="T43" s="85"/>
    </row>
    <row r="44" spans="1:20" ht="12.75" customHeight="1" x14ac:dyDescent="0.25">
      <c r="A44" s="22" t="s">
        <v>92</v>
      </c>
      <c r="B44" s="45" t="s">
        <v>93</v>
      </c>
      <c r="C44" s="28">
        <v>60</v>
      </c>
      <c r="D44" s="24" t="s">
        <v>28</v>
      </c>
      <c r="E44" s="24">
        <v>2</v>
      </c>
      <c r="F44" s="24" t="s">
        <v>28</v>
      </c>
      <c r="G44" s="24" t="s">
        <v>28</v>
      </c>
      <c r="H44" s="24" t="s">
        <v>28</v>
      </c>
      <c r="I44" s="24">
        <v>9</v>
      </c>
      <c r="J44" s="24">
        <v>8</v>
      </c>
      <c r="K44" s="24" t="s">
        <v>28</v>
      </c>
      <c r="L44" s="24">
        <v>3</v>
      </c>
      <c r="M44" s="24">
        <v>5</v>
      </c>
      <c r="N44" s="24" t="s">
        <v>28</v>
      </c>
      <c r="O44" s="24">
        <v>15</v>
      </c>
      <c r="P44" s="24">
        <v>5</v>
      </c>
      <c r="Q44" s="24">
        <v>6</v>
      </c>
      <c r="R44" s="24">
        <v>1</v>
      </c>
      <c r="S44" s="24">
        <v>6</v>
      </c>
      <c r="T44" s="85"/>
    </row>
    <row r="45" spans="1:20" ht="12.75" customHeight="1" x14ac:dyDescent="0.25">
      <c r="A45" s="22" t="s">
        <v>96</v>
      </c>
      <c r="B45" s="45" t="s">
        <v>97</v>
      </c>
      <c r="C45" s="28">
        <v>11</v>
      </c>
      <c r="D45" s="24" t="s">
        <v>28</v>
      </c>
      <c r="E45" s="24">
        <v>1</v>
      </c>
      <c r="F45" s="24">
        <v>1</v>
      </c>
      <c r="G45" s="24" t="s">
        <v>28</v>
      </c>
      <c r="H45" s="24">
        <v>2</v>
      </c>
      <c r="I45" s="24" t="s">
        <v>28</v>
      </c>
      <c r="J45" s="24" t="s">
        <v>28</v>
      </c>
      <c r="K45" s="24" t="s">
        <v>28</v>
      </c>
      <c r="L45" s="24">
        <v>1</v>
      </c>
      <c r="M45" s="24">
        <v>2</v>
      </c>
      <c r="N45" s="24">
        <v>2</v>
      </c>
      <c r="O45" s="24" t="s">
        <v>28</v>
      </c>
      <c r="P45" s="24">
        <v>1</v>
      </c>
      <c r="Q45" s="25">
        <v>1</v>
      </c>
      <c r="R45" s="25" t="s">
        <v>28</v>
      </c>
      <c r="S45" s="24" t="s">
        <v>28</v>
      </c>
      <c r="T45" s="85"/>
    </row>
    <row r="46" spans="1:20" ht="12.75" customHeight="1" x14ac:dyDescent="0.25">
      <c r="A46" s="22" t="s">
        <v>98</v>
      </c>
      <c r="B46" s="45" t="s">
        <v>99</v>
      </c>
      <c r="C46" s="28">
        <v>9247</v>
      </c>
      <c r="D46" s="24">
        <v>25</v>
      </c>
      <c r="E46" s="24">
        <v>806</v>
      </c>
      <c r="F46" s="24">
        <v>9</v>
      </c>
      <c r="G46" s="24">
        <v>426</v>
      </c>
      <c r="H46" s="24">
        <v>292</v>
      </c>
      <c r="I46" s="24">
        <v>357</v>
      </c>
      <c r="J46" s="24">
        <v>1754</v>
      </c>
      <c r="K46" s="24">
        <v>14</v>
      </c>
      <c r="L46" s="24">
        <v>326</v>
      </c>
      <c r="M46" s="24">
        <v>793</v>
      </c>
      <c r="N46" s="24">
        <v>7</v>
      </c>
      <c r="O46" s="24">
        <v>628</v>
      </c>
      <c r="P46" s="24">
        <v>1101</v>
      </c>
      <c r="Q46" s="25">
        <v>624</v>
      </c>
      <c r="R46" s="25">
        <v>1294</v>
      </c>
      <c r="S46" s="24">
        <v>791</v>
      </c>
      <c r="T46" s="85"/>
    </row>
    <row r="47" spans="1:20" ht="12.75" customHeight="1" x14ac:dyDescent="0.25">
      <c r="A47" s="22" t="s">
        <v>100</v>
      </c>
      <c r="B47" s="45" t="s">
        <v>101</v>
      </c>
      <c r="C47" s="28">
        <v>2939</v>
      </c>
      <c r="D47" s="24">
        <v>11</v>
      </c>
      <c r="E47" s="24">
        <v>157</v>
      </c>
      <c r="F47" s="24">
        <v>44</v>
      </c>
      <c r="G47" s="24">
        <v>97</v>
      </c>
      <c r="H47" s="24">
        <v>36</v>
      </c>
      <c r="I47" s="24">
        <v>37</v>
      </c>
      <c r="J47" s="24">
        <v>659</v>
      </c>
      <c r="K47" s="24">
        <v>59</v>
      </c>
      <c r="L47" s="24">
        <v>34</v>
      </c>
      <c r="M47" s="24">
        <v>32</v>
      </c>
      <c r="N47" s="24" t="s">
        <v>28</v>
      </c>
      <c r="O47" s="24">
        <v>161</v>
      </c>
      <c r="P47" s="24">
        <v>41</v>
      </c>
      <c r="Q47" s="25">
        <v>68</v>
      </c>
      <c r="R47" s="25">
        <v>1447</v>
      </c>
      <c r="S47" s="24">
        <v>56</v>
      </c>
      <c r="T47" s="85"/>
    </row>
    <row r="48" spans="1:20" ht="12.75" customHeight="1" x14ac:dyDescent="0.25">
      <c r="A48" s="22" t="s">
        <v>102</v>
      </c>
      <c r="B48" s="54" t="s">
        <v>103</v>
      </c>
      <c r="C48" s="28">
        <v>15260</v>
      </c>
      <c r="D48" s="24">
        <v>322</v>
      </c>
      <c r="E48" s="24">
        <v>512</v>
      </c>
      <c r="F48" s="24">
        <v>1868</v>
      </c>
      <c r="G48" s="24">
        <v>82</v>
      </c>
      <c r="H48" s="24">
        <v>3179</v>
      </c>
      <c r="I48" s="24">
        <v>464</v>
      </c>
      <c r="J48" s="24">
        <v>1854</v>
      </c>
      <c r="K48" s="24">
        <v>848</v>
      </c>
      <c r="L48" s="24">
        <v>178</v>
      </c>
      <c r="M48" s="24">
        <v>256</v>
      </c>
      <c r="N48" s="24">
        <v>133</v>
      </c>
      <c r="O48" s="24">
        <v>3868</v>
      </c>
      <c r="P48" s="24">
        <v>140</v>
      </c>
      <c r="Q48" s="25">
        <v>263</v>
      </c>
      <c r="R48" s="25">
        <v>886</v>
      </c>
      <c r="S48" s="24">
        <v>407</v>
      </c>
      <c r="T48" s="85"/>
    </row>
    <row r="49" spans="1:20" ht="12.75" customHeight="1" x14ac:dyDescent="0.25">
      <c r="A49" s="22" t="s">
        <v>104</v>
      </c>
      <c r="B49" s="57" t="s">
        <v>105</v>
      </c>
      <c r="C49" s="28">
        <v>1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1</v>
      </c>
      <c r="P49" s="24" t="s">
        <v>28</v>
      </c>
      <c r="Q49" s="24" t="s">
        <v>28</v>
      </c>
      <c r="R49" s="24" t="s">
        <v>28</v>
      </c>
      <c r="S49" s="24" t="s">
        <v>28</v>
      </c>
      <c r="T49" s="85"/>
    </row>
    <row r="50" spans="1:20" ht="12.75" customHeight="1" x14ac:dyDescent="0.25">
      <c r="A50" s="22" t="s">
        <v>106</v>
      </c>
      <c r="B50" s="23" t="s">
        <v>107</v>
      </c>
      <c r="C50" s="28">
        <v>9</v>
      </c>
      <c r="D50" s="24" t="s">
        <v>28</v>
      </c>
      <c r="E50" s="24">
        <v>1</v>
      </c>
      <c r="F50" s="24" t="s">
        <v>28</v>
      </c>
      <c r="G50" s="24" t="s">
        <v>28</v>
      </c>
      <c r="H50" s="24">
        <v>2</v>
      </c>
      <c r="I50" s="24" t="s">
        <v>28</v>
      </c>
      <c r="J50" s="24">
        <v>3</v>
      </c>
      <c r="K50" s="24">
        <v>1</v>
      </c>
      <c r="L50" s="24" t="s">
        <v>28</v>
      </c>
      <c r="M50" s="24" t="s">
        <v>28</v>
      </c>
      <c r="N50" s="24">
        <v>2</v>
      </c>
      <c r="O50" s="24" t="s">
        <v>28</v>
      </c>
      <c r="P50" s="24" t="s">
        <v>28</v>
      </c>
      <c r="Q50" s="25" t="s">
        <v>28</v>
      </c>
      <c r="R50" s="25" t="s">
        <v>28</v>
      </c>
      <c r="S50" s="24" t="s">
        <v>28</v>
      </c>
      <c r="T50" s="85"/>
    </row>
    <row r="51" spans="1:20" ht="12.75" customHeight="1" x14ac:dyDescent="0.25">
      <c r="A51" s="22" t="s">
        <v>108</v>
      </c>
      <c r="B51" s="23" t="s">
        <v>109</v>
      </c>
      <c r="C51" s="28">
        <v>39</v>
      </c>
      <c r="D51" s="24">
        <v>1</v>
      </c>
      <c r="E51" s="24">
        <v>1</v>
      </c>
      <c r="F51" s="24" t="s">
        <v>28</v>
      </c>
      <c r="G51" s="24">
        <v>1</v>
      </c>
      <c r="H51" s="24">
        <v>6</v>
      </c>
      <c r="I51" s="24" t="s">
        <v>28</v>
      </c>
      <c r="J51" s="24">
        <v>7</v>
      </c>
      <c r="K51" s="24">
        <v>1</v>
      </c>
      <c r="L51" s="24" t="s">
        <v>28</v>
      </c>
      <c r="M51" s="24" t="s">
        <v>28</v>
      </c>
      <c r="N51" s="24">
        <v>5</v>
      </c>
      <c r="O51" s="24">
        <v>6</v>
      </c>
      <c r="P51" s="24" t="s">
        <v>28</v>
      </c>
      <c r="Q51" s="25">
        <v>1</v>
      </c>
      <c r="R51" s="25" t="s">
        <v>28</v>
      </c>
      <c r="S51" s="24">
        <v>10</v>
      </c>
      <c r="T51" s="85"/>
    </row>
    <row r="52" spans="1:20" ht="12.75" customHeight="1" x14ac:dyDescent="0.25">
      <c r="A52" s="22" t="s">
        <v>110</v>
      </c>
      <c r="B52" s="23" t="s">
        <v>305</v>
      </c>
      <c r="C52" s="28">
        <v>2</v>
      </c>
      <c r="D52" s="24" t="s">
        <v>28</v>
      </c>
      <c r="E52" s="24" t="s">
        <v>28</v>
      </c>
      <c r="F52" s="24" t="s">
        <v>28</v>
      </c>
      <c r="G52" s="24" t="s">
        <v>28</v>
      </c>
      <c r="H52" s="24">
        <v>1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>
        <v>1</v>
      </c>
      <c r="Q52" s="25" t="s">
        <v>28</v>
      </c>
      <c r="R52" s="25" t="s">
        <v>28</v>
      </c>
      <c r="S52" s="24" t="s">
        <v>28</v>
      </c>
      <c r="T52" s="85"/>
    </row>
    <row r="53" spans="1:20" ht="12.75" customHeight="1" x14ac:dyDescent="0.25">
      <c r="A53" s="22" t="s">
        <v>112</v>
      </c>
      <c r="B53" s="23" t="s">
        <v>113</v>
      </c>
      <c r="C53" s="28">
        <v>32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>
        <v>15</v>
      </c>
      <c r="I53" s="24" t="s">
        <v>28</v>
      </c>
      <c r="J53" s="24">
        <v>2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3</v>
      </c>
      <c r="P53" s="24">
        <v>1</v>
      </c>
      <c r="Q53" s="25" t="s">
        <v>28</v>
      </c>
      <c r="R53" s="25">
        <v>3</v>
      </c>
      <c r="S53" s="24">
        <v>7</v>
      </c>
      <c r="T53" s="85"/>
    </row>
    <row r="54" spans="1:20" ht="12.75" customHeight="1" x14ac:dyDescent="0.25">
      <c r="A54" s="22" t="s">
        <v>114</v>
      </c>
      <c r="B54" s="31" t="s">
        <v>115</v>
      </c>
      <c r="C54" s="28">
        <v>49</v>
      </c>
      <c r="D54" s="24">
        <v>2</v>
      </c>
      <c r="E54" s="24">
        <v>1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9</v>
      </c>
      <c r="K54" s="24">
        <v>1</v>
      </c>
      <c r="L54" s="24">
        <v>2</v>
      </c>
      <c r="M54" s="24">
        <v>1</v>
      </c>
      <c r="N54" s="24" t="s">
        <v>28</v>
      </c>
      <c r="O54" s="24">
        <v>6</v>
      </c>
      <c r="P54" s="24" t="s">
        <v>28</v>
      </c>
      <c r="Q54" s="25">
        <v>25</v>
      </c>
      <c r="R54" s="25" t="s">
        <v>28</v>
      </c>
      <c r="S54" s="24">
        <v>2</v>
      </c>
      <c r="T54" s="85"/>
    </row>
    <row r="55" spans="1:20" ht="12.75" customHeight="1" x14ac:dyDescent="0.25">
      <c r="A55" s="22" t="s">
        <v>116</v>
      </c>
      <c r="B55" s="31" t="s">
        <v>117</v>
      </c>
      <c r="C55" s="28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>
        <v>1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>
        <v>1</v>
      </c>
      <c r="P55" s="24" t="s">
        <v>28</v>
      </c>
      <c r="Q55" s="25" t="s">
        <v>28</v>
      </c>
      <c r="R55" s="25" t="s">
        <v>28</v>
      </c>
      <c r="S55" s="24" t="s">
        <v>28</v>
      </c>
      <c r="T55" s="85"/>
    </row>
    <row r="56" spans="1:20" ht="12.75" customHeight="1" x14ac:dyDescent="0.25">
      <c r="A56" s="22" t="s">
        <v>118</v>
      </c>
      <c r="B56" s="31" t="s">
        <v>119</v>
      </c>
      <c r="C56" s="28">
        <v>16</v>
      </c>
      <c r="D56" s="24" t="s">
        <v>28</v>
      </c>
      <c r="E56" s="24" t="s">
        <v>28</v>
      </c>
      <c r="F56" s="24" t="s">
        <v>28</v>
      </c>
      <c r="G56" s="24" t="s">
        <v>28</v>
      </c>
      <c r="H56" s="24">
        <v>1</v>
      </c>
      <c r="I56" s="24" t="s">
        <v>28</v>
      </c>
      <c r="J56" s="24">
        <v>9</v>
      </c>
      <c r="K56" s="24">
        <v>1</v>
      </c>
      <c r="L56" s="24" t="s">
        <v>28</v>
      </c>
      <c r="M56" s="24" t="s">
        <v>28</v>
      </c>
      <c r="N56" s="24" t="s">
        <v>28</v>
      </c>
      <c r="O56" s="24">
        <v>3</v>
      </c>
      <c r="P56" s="24" t="s">
        <v>28</v>
      </c>
      <c r="Q56" s="25" t="s">
        <v>28</v>
      </c>
      <c r="R56" s="25">
        <v>1</v>
      </c>
      <c r="S56" s="24">
        <v>1</v>
      </c>
      <c r="T56" s="85"/>
    </row>
    <row r="57" spans="1:20" ht="12.75" customHeight="1" x14ac:dyDescent="0.25">
      <c r="A57" s="22" t="s">
        <v>276</v>
      </c>
      <c r="B57" s="31" t="s">
        <v>277</v>
      </c>
      <c r="C57" s="28">
        <v>1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1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  <c r="P57" s="24" t="s">
        <v>28</v>
      </c>
      <c r="Q57" s="25" t="s">
        <v>28</v>
      </c>
      <c r="R57" s="25" t="s">
        <v>28</v>
      </c>
      <c r="S57" s="24" t="s">
        <v>28</v>
      </c>
      <c r="T57" s="85"/>
    </row>
    <row r="58" spans="1:20" ht="12.75" customHeight="1" x14ac:dyDescent="0.25">
      <c r="A58" s="22" t="s">
        <v>122</v>
      </c>
      <c r="B58" s="31" t="s">
        <v>123</v>
      </c>
      <c r="C58" s="28">
        <v>14</v>
      </c>
      <c r="D58" s="24" t="s">
        <v>28</v>
      </c>
      <c r="E58" s="24" t="s">
        <v>28</v>
      </c>
      <c r="F58" s="24">
        <v>2</v>
      </c>
      <c r="G58" s="24">
        <v>1</v>
      </c>
      <c r="H58" s="24">
        <v>2</v>
      </c>
      <c r="I58" s="24" t="s">
        <v>28</v>
      </c>
      <c r="J58" s="24">
        <v>3</v>
      </c>
      <c r="K58" s="24" t="s">
        <v>28</v>
      </c>
      <c r="L58" s="24" t="s">
        <v>28</v>
      </c>
      <c r="M58" s="24" t="s">
        <v>28</v>
      </c>
      <c r="N58" s="24">
        <v>1</v>
      </c>
      <c r="O58" s="24" t="s">
        <v>28</v>
      </c>
      <c r="P58" s="24" t="s">
        <v>28</v>
      </c>
      <c r="Q58" s="25">
        <v>1</v>
      </c>
      <c r="R58" s="25" t="s">
        <v>28</v>
      </c>
      <c r="S58" s="24">
        <v>4</v>
      </c>
      <c r="T58" s="85"/>
    </row>
    <row r="59" spans="1:20" ht="12.75" customHeight="1" x14ac:dyDescent="0.25">
      <c r="A59" s="22" t="s">
        <v>124</v>
      </c>
      <c r="B59" s="31" t="s">
        <v>125</v>
      </c>
      <c r="C59" s="28">
        <v>270</v>
      </c>
      <c r="D59" s="24">
        <v>8</v>
      </c>
      <c r="E59" s="24">
        <v>29</v>
      </c>
      <c r="F59" s="24">
        <v>9</v>
      </c>
      <c r="G59" s="24">
        <v>63</v>
      </c>
      <c r="H59" s="24">
        <v>2</v>
      </c>
      <c r="I59" s="24">
        <v>1</v>
      </c>
      <c r="J59" s="24">
        <v>12</v>
      </c>
      <c r="K59" s="24">
        <v>53</v>
      </c>
      <c r="L59" s="24">
        <v>8</v>
      </c>
      <c r="M59" s="24">
        <v>3</v>
      </c>
      <c r="N59" s="24" t="s">
        <v>28</v>
      </c>
      <c r="O59" s="24">
        <v>55</v>
      </c>
      <c r="P59" s="24">
        <v>1</v>
      </c>
      <c r="Q59" s="25">
        <v>7</v>
      </c>
      <c r="R59" s="25">
        <v>18</v>
      </c>
      <c r="S59" s="24">
        <v>1</v>
      </c>
      <c r="T59" s="85"/>
    </row>
    <row r="60" spans="1:20" ht="12.75" customHeight="1" x14ac:dyDescent="0.25">
      <c r="A60" s="22" t="s">
        <v>126</v>
      </c>
      <c r="B60" s="31" t="s">
        <v>127</v>
      </c>
      <c r="C60" s="28">
        <v>252</v>
      </c>
      <c r="D60" s="24">
        <v>5</v>
      </c>
      <c r="E60" s="24">
        <v>18</v>
      </c>
      <c r="F60" s="24">
        <v>14</v>
      </c>
      <c r="G60" s="24">
        <v>20</v>
      </c>
      <c r="H60" s="24">
        <v>7</v>
      </c>
      <c r="I60" s="24">
        <v>38</v>
      </c>
      <c r="J60" s="24">
        <v>30</v>
      </c>
      <c r="K60" s="24">
        <v>12</v>
      </c>
      <c r="L60" s="24">
        <v>5</v>
      </c>
      <c r="M60" s="24">
        <v>6</v>
      </c>
      <c r="N60" s="24">
        <v>4</v>
      </c>
      <c r="O60" s="24">
        <v>15</v>
      </c>
      <c r="P60" s="24">
        <v>5</v>
      </c>
      <c r="Q60" s="25">
        <v>29</v>
      </c>
      <c r="R60" s="25">
        <v>28</v>
      </c>
      <c r="S60" s="24">
        <v>16</v>
      </c>
      <c r="T60" s="85"/>
    </row>
    <row r="61" spans="1:20" ht="12.75" customHeight="1" x14ac:dyDescent="0.25">
      <c r="A61" s="22" t="s">
        <v>128</v>
      </c>
      <c r="B61" s="31" t="s">
        <v>129</v>
      </c>
      <c r="C61" s="28">
        <v>16</v>
      </c>
      <c r="D61" s="24">
        <v>2</v>
      </c>
      <c r="E61" s="24">
        <v>2</v>
      </c>
      <c r="F61" s="24">
        <v>2</v>
      </c>
      <c r="G61" s="24" t="s">
        <v>28</v>
      </c>
      <c r="H61" s="24" t="s">
        <v>28</v>
      </c>
      <c r="I61" s="24" t="s">
        <v>28</v>
      </c>
      <c r="J61" s="24">
        <v>3</v>
      </c>
      <c r="K61" s="24">
        <v>1</v>
      </c>
      <c r="L61" s="24" t="s">
        <v>28</v>
      </c>
      <c r="M61" s="24">
        <v>2</v>
      </c>
      <c r="N61" s="24" t="s">
        <v>28</v>
      </c>
      <c r="O61" s="24" t="s">
        <v>28</v>
      </c>
      <c r="P61" s="24">
        <v>1</v>
      </c>
      <c r="Q61" s="25">
        <v>2</v>
      </c>
      <c r="R61" s="25">
        <v>1</v>
      </c>
      <c r="S61" s="24" t="s">
        <v>28</v>
      </c>
      <c r="T61" s="85"/>
    </row>
    <row r="62" spans="1:20" ht="12.75" customHeight="1" x14ac:dyDescent="0.25">
      <c r="A62" s="22" t="s">
        <v>130</v>
      </c>
      <c r="B62" s="31" t="s">
        <v>131</v>
      </c>
      <c r="C62" s="28">
        <v>8</v>
      </c>
      <c r="D62" s="24" t="s">
        <v>28</v>
      </c>
      <c r="E62" s="24" t="s">
        <v>28</v>
      </c>
      <c r="F62" s="24">
        <v>1</v>
      </c>
      <c r="G62" s="24" t="s">
        <v>28</v>
      </c>
      <c r="H62" s="24" t="s">
        <v>28</v>
      </c>
      <c r="I62" s="24" t="s">
        <v>28</v>
      </c>
      <c r="J62" s="24">
        <v>1</v>
      </c>
      <c r="K62" s="24">
        <v>1</v>
      </c>
      <c r="L62" s="24">
        <v>1</v>
      </c>
      <c r="M62" s="24" t="s">
        <v>28</v>
      </c>
      <c r="N62" s="24" t="s">
        <v>28</v>
      </c>
      <c r="O62" s="24">
        <v>1</v>
      </c>
      <c r="P62" s="24">
        <v>1</v>
      </c>
      <c r="Q62" s="25" t="s">
        <v>28</v>
      </c>
      <c r="R62" s="25">
        <v>1</v>
      </c>
      <c r="S62" s="24">
        <v>1</v>
      </c>
      <c r="T62" s="85"/>
    </row>
    <row r="63" spans="1:20" ht="12.75" customHeight="1" x14ac:dyDescent="0.25">
      <c r="A63" s="22" t="s">
        <v>132</v>
      </c>
      <c r="B63" s="31" t="s">
        <v>133</v>
      </c>
      <c r="C63" s="28">
        <v>14</v>
      </c>
      <c r="D63" s="24" t="s">
        <v>28</v>
      </c>
      <c r="E63" s="24">
        <v>1</v>
      </c>
      <c r="F63" s="24">
        <v>1</v>
      </c>
      <c r="G63" s="24" t="s">
        <v>28</v>
      </c>
      <c r="H63" s="24">
        <v>1</v>
      </c>
      <c r="I63" s="24" t="s">
        <v>28</v>
      </c>
      <c r="J63" s="24">
        <v>1</v>
      </c>
      <c r="K63" s="24">
        <v>3</v>
      </c>
      <c r="L63" s="24">
        <v>1</v>
      </c>
      <c r="M63" s="24" t="s">
        <v>28</v>
      </c>
      <c r="N63" s="24" t="s">
        <v>28</v>
      </c>
      <c r="O63" s="24">
        <v>4</v>
      </c>
      <c r="P63" s="24" t="s">
        <v>28</v>
      </c>
      <c r="Q63" s="25">
        <v>1</v>
      </c>
      <c r="R63" s="25">
        <v>1</v>
      </c>
      <c r="S63" s="24" t="s">
        <v>28</v>
      </c>
      <c r="T63" s="85"/>
    </row>
    <row r="64" spans="1:20" ht="12" customHeight="1" x14ac:dyDescent="0.25">
      <c r="A64" s="22" t="s">
        <v>134</v>
      </c>
      <c r="B64" s="31" t="s">
        <v>135</v>
      </c>
      <c r="C64" s="24" t="s">
        <v>28</v>
      </c>
      <c r="D64" s="24" t="s">
        <v>28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 t="s">
        <v>28</v>
      </c>
      <c r="N64" s="24" t="s">
        <v>28</v>
      </c>
      <c r="O64" s="24" t="s">
        <v>28</v>
      </c>
      <c r="P64" s="24" t="s">
        <v>28</v>
      </c>
      <c r="Q64" s="24" t="s">
        <v>28</v>
      </c>
      <c r="R64" s="24" t="s">
        <v>28</v>
      </c>
      <c r="S64" s="24" t="s">
        <v>28</v>
      </c>
      <c r="T64" s="85"/>
    </row>
    <row r="65" spans="1:20" ht="12" customHeight="1" x14ac:dyDescent="0.25">
      <c r="A65" s="22" t="s">
        <v>136</v>
      </c>
      <c r="B65" s="31" t="s">
        <v>137</v>
      </c>
      <c r="C65" s="28">
        <v>17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2</v>
      </c>
      <c r="I65" s="24">
        <v>1</v>
      </c>
      <c r="J65" s="24">
        <v>11</v>
      </c>
      <c r="K65" s="24">
        <v>1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2</v>
      </c>
      <c r="R65" s="25" t="s">
        <v>28</v>
      </c>
      <c r="S65" s="24" t="s">
        <v>28</v>
      </c>
      <c r="T65" s="85"/>
    </row>
    <row r="66" spans="1:20" ht="12" customHeight="1" x14ac:dyDescent="0.25">
      <c r="A66" s="22" t="s">
        <v>140</v>
      </c>
      <c r="B66" s="31" t="s">
        <v>141</v>
      </c>
      <c r="C66" s="28">
        <v>59</v>
      </c>
      <c r="D66" s="24" t="s">
        <v>28</v>
      </c>
      <c r="E66" s="24">
        <v>4</v>
      </c>
      <c r="F66" s="24">
        <v>1</v>
      </c>
      <c r="G66" s="24">
        <v>11</v>
      </c>
      <c r="H66" s="24">
        <v>15</v>
      </c>
      <c r="I66" s="24" t="s">
        <v>28</v>
      </c>
      <c r="J66" s="24">
        <v>1</v>
      </c>
      <c r="K66" s="24">
        <v>1</v>
      </c>
      <c r="L66" s="24">
        <v>1</v>
      </c>
      <c r="M66" s="24">
        <v>1</v>
      </c>
      <c r="N66" s="24">
        <v>2</v>
      </c>
      <c r="O66" s="24">
        <v>9</v>
      </c>
      <c r="P66" s="24">
        <v>1</v>
      </c>
      <c r="Q66" s="25">
        <v>3</v>
      </c>
      <c r="R66" s="25">
        <v>6</v>
      </c>
      <c r="S66" s="24">
        <v>3</v>
      </c>
      <c r="T66" s="85"/>
    </row>
    <row r="67" spans="1:20" ht="12" customHeight="1" x14ac:dyDescent="0.25">
      <c r="A67" s="22" t="s">
        <v>142</v>
      </c>
      <c r="B67" s="31" t="s">
        <v>143</v>
      </c>
      <c r="C67" s="28">
        <v>39</v>
      </c>
      <c r="D67" s="24" t="s">
        <v>28</v>
      </c>
      <c r="E67" s="24">
        <v>2</v>
      </c>
      <c r="F67" s="24">
        <v>1</v>
      </c>
      <c r="G67" s="24" t="s">
        <v>28</v>
      </c>
      <c r="H67" s="24" t="s">
        <v>28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>
        <v>1</v>
      </c>
      <c r="O67" s="24" t="s">
        <v>28</v>
      </c>
      <c r="P67" s="24" t="s">
        <v>28</v>
      </c>
      <c r="Q67" s="25">
        <v>32</v>
      </c>
      <c r="R67" s="25" t="s">
        <v>28</v>
      </c>
      <c r="S67" s="24" t="s">
        <v>28</v>
      </c>
    </row>
    <row r="68" spans="1:20" ht="12" customHeight="1" x14ac:dyDescent="0.25">
      <c r="A68" s="22" t="s">
        <v>144</v>
      </c>
      <c r="B68" s="31" t="s">
        <v>145</v>
      </c>
      <c r="C68" s="28">
        <v>122</v>
      </c>
      <c r="D68" s="24" t="s">
        <v>28</v>
      </c>
      <c r="E68" s="24">
        <v>7</v>
      </c>
      <c r="F68" s="24">
        <v>1</v>
      </c>
      <c r="G68" s="24">
        <v>1</v>
      </c>
      <c r="H68" s="24">
        <v>17</v>
      </c>
      <c r="I68" s="24" t="s">
        <v>28</v>
      </c>
      <c r="J68" s="24">
        <v>19</v>
      </c>
      <c r="K68" s="24">
        <v>17</v>
      </c>
      <c r="L68" s="24">
        <v>1</v>
      </c>
      <c r="M68" s="24">
        <v>6</v>
      </c>
      <c r="N68" s="24">
        <v>1</v>
      </c>
      <c r="O68" s="24">
        <v>20</v>
      </c>
      <c r="P68" s="24">
        <v>1</v>
      </c>
      <c r="Q68" s="25">
        <v>19</v>
      </c>
      <c r="R68" s="25">
        <v>2</v>
      </c>
      <c r="S68" s="24">
        <v>10</v>
      </c>
    </row>
    <row r="69" spans="1:20" ht="12" customHeight="1" x14ac:dyDescent="0.25">
      <c r="A69" s="22" t="s">
        <v>278</v>
      </c>
      <c r="B69" s="31" t="s">
        <v>279</v>
      </c>
      <c r="C69" s="28">
        <v>1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>
        <v>1</v>
      </c>
      <c r="Q69" s="25" t="s">
        <v>28</v>
      </c>
      <c r="R69" s="25" t="s">
        <v>28</v>
      </c>
      <c r="S69" s="24" t="s">
        <v>28</v>
      </c>
    </row>
    <row r="70" spans="1:20" ht="12" customHeight="1" x14ac:dyDescent="0.25">
      <c r="A70" s="22" t="s">
        <v>307</v>
      </c>
      <c r="B70" s="31" t="s">
        <v>308</v>
      </c>
      <c r="C70" s="24">
        <v>1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4" t="s">
        <v>28</v>
      </c>
      <c r="R70" s="24" t="s">
        <v>28</v>
      </c>
      <c r="S70" s="24" t="s">
        <v>28</v>
      </c>
    </row>
    <row r="71" spans="1:20" ht="12" customHeight="1" x14ac:dyDescent="0.25">
      <c r="A71" s="22" t="s">
        <v>150</v>
      </c>
      <c r="B71" s="31" t="s">
        <v>151</v>
      </c>
      <c r="C71" s="28">
        <v>2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1</v>
      </c>
      <c r="R71" s="25" t="s">
        <v>28</v>
      </c>
      <c r="S71" s="24" t="s">
        <v>28</v>
      </c>
    </row>
    <row r="72" spans="1:20" x14ac:dyDescent="0.25">
      <c r="A72" s="22" t="s">
        <v>152</v>
      </c>
      <c r="B72" s="31" t="s">
        <v>153</v>
      </c>
      <c r="C72" s="28">
        <v>602</v>
      </c>
      <c r="D72" s="24" t="s">
        <v>28</v>
      </c>
      <c r="E72" s="24">
        <v>2</v>
      </c>
      <c r="F72" s="24">
        <v>5</v>
      </c>
      <c r="G72" s="24">
        <v>1</v>
      </c>
      <c r="H72" s="24">
        <v>194</v>
      </c>
      <c r="I72" s="24" t="s">
        <v>28</v>
      </c>
      <c r="J72" s="24">
        <v>212</v>
      </c>
      <c r="K72" s="24">
        <v>3</v>
      </c>
      <c r="L72" s="24">
        <v>1</v>
      </c>
      <c r="M72" s="24">
        <v>5</v>
      </c>
      <c r="N72" s="24" t="s">
        <v>28</v>
      </c>
      <c r="O72" s="24">
        <v>146</v>
      </c>
      <c r="P72" s="24">
        <v>1</v>
      </c>
      <c r="Q72" s="25" t="s">
        <v>28</v>
      </c>
      <c r="R72" s="25">
        <v>31</v>
      </c>
      <c r="S72" s="24">
        <v>1</v>
      </c>
    </row>
    <row r="73" spans="1:20" x14ac:dyDescent="0.25">
      <c r="A73" s="37" t="s">
        <v>154</v>
      </c>
      <c r="B73" s="37" t="s">
        <v>309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>
        <v>1</v>
      </c>
      <c r="O73" s="24" t="s">
        <v>28</v>
      </c>
      <c r="P73" s="24" t="s">
        <v>28</v>
      </c>
      <c r="Q73" s="25" t="s">
        <v>28</v>
      </c>
      <c r="R73" s="25" t="s">
        <v>28</v>
      </c>
      <c r="S73" s="170" t="s">
        <v>28</v>
      </c>
    </row>
    <row r="74" spans="1:20" x14ac:dyDescent="0.25">
      <c r="A74" s="159"/>
      <c r="B74" s="207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5"/>
      <c r="R74" s="25"/>
      <c r="S74" s="2"/>
    </row>
    <row r="75" spans="1:20" x14ac:dyDescent="0.25">
      <c r="A75" s="159"/>
      <c r="B75" s="159"/>
      <c r="T75" s="85"/>
    </row>
    <row r="76" spans="1:20" x14ac:dyDescent="0.25">
      <c r="A76" s="159"/>
      <c r="B76" s="159"/>
      <c r="T76" s="85"/>
    </row>
    <row r="77" spans="1:20" x14ac:dyDescent="0.25">
      <c r="A77" s="159"/>
      <c r="B77" s="159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2019_lista rozszerzona</vt:lpstr>
      <vt:lpstr>2020_lista rozszerzona</vt:lpstr>
      <vt:lpstr>2021_lista rozszerzona</vt:lpstr>
      <vt:lpstr>2022_lista rozszerzona</vt:lpstr>
      <vt:lpstr>2023_lista rozszerzona</vt:lpstr>
      <vt:lpstr>2024_lista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  <vt:lpstr>'2019_lista rozszerzona'!lzt24_04cbv2</vt:lpstr>
      <vt:lpstr>'2020_lista rozszerzona'!lzt24_04cbv2</vt:lpstr>
      <vt:lpstr>'2021_lista rozszerzona'!lzt24_04cbv2</vt:lpstr>
      <vt:lpstr>'2022_lista rozszerzona'!lzt24_04cbv2</vt:lpstr>
      <vt:lpstr>'2023_lista rozszerzona'!lzt24_04cbv2</vt:lpstr>
      <vt:lpstr>'2024_lista rozszerzona'!lzt24_04cbv2</vt:lpstr>
      <vt:lpstr>'2024_lista rozszerzona'!lzt24_04cbv2_1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2025-10-20T18:49:29Z</dcterms:modified>
</cp:coreProperties>
</file>